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05"/>
  <workbookPr defaultThemeVersion="166925"/>
  <xr:revisionPtr revIDLastSave="0" documentId="11_65572D6380F49ADECD8FA6099DA87E8F309A6AAD" xr6:coauthVersionLast="47" xr6:coauthVersionMax="47" xr10:uidLastSave="{00000000-0000-0000-0000-000000000000}"/>
  <bookViews>
    <workbookView xWindow="23790" yWindow="300" windowWidth="20730" windowHeight="11760" tabRatio="928" xr2:uid="{00000000-000D-0000-FFFF-FFFF00000000}"/>
  </bookViews>
  <sheets>
    <sheet name="ServTecnico&amp;Docente" sheetId="1" r:id="rId1"/>
    <sheet name="TituloQuestoes" sheetId="2" r:id="rId2"/>
    <sheet name="Q213" sheetId="216" r:id="rId3"/>
    <sheet name="Aberta" sheetId="224" r:id="rId4"/>
    <sheet name="ResumoAberta" sheetId="225" r:id="rId5"/>
  </sheets>
  <definedNames>
    <definedName name="_xlnm._FilterDatabase" localSheetId="3" hidden="1">Aberta!$A$10:$B$156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25" l="1"/>
  <c r="B20" i="225"/>
  <c r="B3" i="225"/>
  <c r="C8" i="216" l="1"/>
  <c r="C7" i="216"/>
  <c r="A2" i="216"/>
  <c r="C6" i="216" l="1"/>
  <c r="D6" i="216" s="1"/>
  <c r="B3" i="216"/>
  <c r="B2" i="216"/>
  <c r="E7" i="216"/>
  <c r="D7" i="216"/>
  <c r="E8" i="216"/>
  <c r="D8" i="216"/>
  <c r="C9" i="216" l="1"/>
  <c r="E9" i="216"/>
  <c r="E11" i="216"/>
  <c r="D9" i="216"/>
</calcChain>
</file>

<file path=xl/sharedStrings.xml><?xml version="1.0" encoding="utf-8"?>
<sst xmlns="http://schemas.openxmlformats.org/spreadsheetml/2006/main" count="2027" uniqueCount="180">
  <si>
    <t>Completou</t>
  </si>
  <si>
    <t>Vínculo</t>
  </si>
  <si>
    <t>Setor</t>
  </si>
  <si>
    <t>213</t>
  </si>
  <si>
    <t>SIM</t>
  </si>
  <si>
    <t>tecnico</t>
  </si>
  <si>
    <t>HC</t>
  </si>
  <si>
    <t>Sim</t>
  </si>
  <si>
    <t>MVFA</t>
  </si>
  <si>
    <t>Não</t>
  </si>
  <si>
    <t>NÃO</t>
  </si>
  <si>
    <t>N/A</t>
  </si>
  <si>
    <t>docente</t>
  </si>
  <si>
    <t>Número_Questão</t>
  </si>
  <si>
    <t>Tipo_Resp_Questão</t>
  </si>
  <si>
    <t>Título_Questão</t>
  </si>
  <si>
    <t>TítuloGráfico</t>
  </si>
  <si>
    <t>Coluna1</t>
  </si>
  <si>
    <t>B</t>
  </si>
  <si>
    <t>Se você utilizou as unidades e/ou serviços da Pró-reitoria de Gestão de Pessoas (PROGEPE) em 2021, escolha "Sim"; para prosseguir, escolha "Não":</t>
  </si>
  <si>
    <t>Q213</t>
  </si>
  <si>
    <t>Aberta</t>
  </si>
  <si>
    <t>A</t>
  </si>
  <si>
    <t>Como foi seu atendimento?</t>
  </si>
  <si>
    <t>Título gráfico</t>
  </si>
  <si>
    <t>Resposta</t>
  </si>
  <si>
    <t>Freq</t>
  </si>
  <si>
    <t>% Total</t>
  </si>
  <si>
    <t>% Válidas</t>
  </si>
  <si>
    <t>Sem resposta</t>
  </si>
  <si>
    <t>Total</t>
  </si>
  <si>
    <t>Percentual de respostas consideradas válidas</t>
  </si>
  <si>
    <t>COMISSÃO PRÓPRIA DE AVALIAÇÃO (CPA)</t>
  </si>
  <si>
    <t>PESQUISA DE AUTOAVALIAÇÃO INSTITUCIONAL 2021</t>
  </si>
  <si>
    <t>APLICADA DE 18/10/21 A 07/11/21 AOS SERVIDORES UFPR EM EXERCÍCIO NO CHC</t>
  </si>
  <si>
    <t>QUESTÃO: Se você utilizou as unidades e/ou serviços da Pró-reitoria de Gestão de Pessoas (PROGEPE) em 2021, escolha "Sim"; para prosseguir, escolha "Não".</t>
  </si>
  <si>
    <t>Os participantes que optaram por "Sim", responderam à questão 214, de livre digitação: Como foi seu atendimento?</t>
  </si>
  <si>
    <t>Atenção: os termos que pudessem identificar o(a) servidor(a) foram removidos ou substituídos.</t>
  </si>
  <si>
    <t>Q214</t>
  </si>
  <si>
    <t>Médio não remarcaram minha pericia</t>
  </si>
  <si>
    <t>embora estivesse em trabalho remoto, todas as vezes que precissei o atendimento foi feito de maneira rápida</t>
  </si>
  <si>
    <t>bom</t>
  </si>
  <si>
    <t>Bom</t>
  </si>
  <si>
    <t>Muito bom, mesmo que de forma remota.</t>
  </si>
  <si>
    <t>Não obtive nenhuma resposta da UMAP sobre meu pedido de movimentação.</t>
  </si>
  <si>
    <t xml:space="preserve">Inexistente. Não consegui atendimento. </t>
  </si>
  <si>
    <t xml:space="preserve">O atendimento foi por WhatsApp, então algumas vezes era bem amistoso e esclarecedor e em outras completamente evasivo e, diante da insistência sobre a informação, não obtive resposta.  </t>
  </si>
  <si>
    <t xml:space="preserve">Atendimento bastante atencioso da equipe da PROGEPE, esclarecendo as dúvidas e resolvendo o que era necessário. </t>
  </si>
  <si>
    <t xml:space="preserve">Rápido e eficiente </t>
  </si>
  <si>
    <t xml:space="preserve">PROGEPE  - Setor de Perícia: porque não estão atendendo se estão diretamente relacionados à saúde? </t>
  </si>
  <si>
    <t>TIVE DIFICULDADE DE ENTRAR EM CONTATO COM ELES, VISTO ESTAREM EM SERVIÇO REMOTO E NÃO CONSEGUIR ESCLARECER DÚVIDAS VIA TELEFÔNICA.</t>
  </si>
  <si>
    <t>demoram muito p responder via e-mail</t>
  </si>
  <si>
    <t>Bom.</t>
  </si>
  <si>
    <t xml:space="preserve">Ninguém atende ou responde suas perguntas </t>
  </si>
  <si>
    <t>Via SEI, meio complicado. O trabalho remoto atrapalhou é dificultou o andamento das solicitações.</t>
  </si>
  <si>
    <t xml:space="preserve">Pessimo. Dificil. Totalmente remoto. Você não sabe nem como iniciar. Não sabe para quem se dirigir. Horrível. Se presencial era difícil, o remoto só piorou. </t>
  </si>
  <si>
    <t xml:space="preserve">muito atencioso, porém o acesso "remoto" dificultou </t>
  </si>
  <si>
    <t xml:space="preserve">Saúde ocupacional </t>
  </si>
  <si>
    <t>burocático. Era para confirmar se continuo com plano de saúde para continuar a receber o benefício "per Capita".</t>
  </si>
  <si>
    <t>Na maioria das vezes foi eficiente, os contatos foram sempre por e-mail, poucas vezes não obtive resposta.</t>
  </si>
  <si>
    <t>envio de atestado por e-mail</t>
  </si>
  <si>
    <t>não consegui atendimento</t>
  </si>
  <si>
    <t>Razoável. Tempos de resposta muito alargados. Desde o início da pandemia não conseguimos mais falar com Pessoas....uma contradição.</t>
  </si>
  <si>
    <t xml:space="preserve">muito mal atendido  </t>
  </si>
  <si>
    <t>Satisfatório</t>
  </si>
  <si>
    <t>Ruim</t>
  </si>
  <si>
    <t>Solicitação atendida.</t>
  </si>
  <si>
    <t>a distancia</t>
  </si>
  <si>
    <t>Excelente.</t>
  </si>
  <si>
    <t>BOM</t>
  </si>
  <si>
    <t>resolutivo</t>
  </si>
  <si>
    <t>pedido não foi atendido, processos ficam parado sem resposta aguardando o retorno da progepe, um descaso com os servidores lotados no hc, que alem de trabalharem presencialmente todo esse tempo, ainda não recebem nem resposta das pessoas da progepe que dizem estar trabalhando remoto.</t>
  </si>
  <si>
    <t xml:space="preserve">Via e-mail </t>
  </si>
  <si>
    <t>Era melhor quando o atendimento era direto na progepe</t>
  </si>
  <si>
    <t>bom, por email</t>
  </si>
  <si>
    <t>Um atendimento foi rápido e assertivo. Porém, em outros houve grande dificuldade de acesso a respostas e esclarecimentos. O trabalho remoto da equipe PROGEPE está dificultando demais a vida dos servidores que na Pandemia tiveram aumento da carga de trabalho, e para piorar a dificuldade de acesso a referida equipe.</t>
  </si>
  <si>
    <t>Sim! Atendimentos  eletrônico.</t>
  </si>
  <si>
    <t>Estou aguardando agendamento para entrega de atestados .</t>
  </si>
  <si>
    <t>Tentei contato via telefone e não obtive sucesso, para mim não foi um bom atendimento esse ano. Outra situação foi a demora no retorno de um processo no SEI.</t>
  </si>
  <si>
    <t>limitado já que foi totalmente remoto</t>
  </si>
  <si>
    <t>foi adequado</t>
  </si>
  <si>
    <t>Falta de respeito por não responderem aos e-mails encaminhados para atestado@ufpr.br, mesmo quando solicitado no e-mail a confirmação de recebimento do mesmo. Sempre ficava a dúvida se o e-mail com o atestado médico havia sido recebido corretamente.</t>
  </si>
  <si>
    <t>sem atendimento presencial até o momento.</t>
  </si>
  <si>
    <t>Em alguns serviços a resposta foi rápida. Porém, estou aguardando a meses um processo pessoal.</t>
  </si>
  <si>
    <t>Infelizmente, devido ao atuação remoto, o atendimento não não ocorreu. Neste seguimento, creio que uma vez adotadas as medidas de precauções a equipe da PROGEPE deveria rever os atendimentos.</t>
  </si>
  <si>
    <t>Rápido e eficiente online</t>
  </si>
  <si>
    <t>A comunicação devido a pandemia foi apenas por email e não teve atendimento telefônico. A respeito do atendimento algumas unidades responderam rápido e outras demoraram pra responder. Achei errado a universidade não ter mantido o atendimento telefônico, prejudicando tirar dúvidas e resolver questões de processo. A maioria das pessoas já foram vacinadas e o atendimento não voltou ao normal.</t>
  </si>
  <si>
    <t>Bem distante, somente por e-mail, meu problema não foi resolvido, me senti sem amparo, em uma espécie de “Limbo”, não pertencente à Instituição da UFPR.</t>
  </si>
  <si>
    <t>muito bom</t>
  </si>
  <si>
    <t>Muito burocrático pelo SEI.</t>
  </si>
  <si>
    <t xml:space="preserve">Não responderam às solicitações: péssimo </t>
  </si>
  <si>
    <t>A pessoa que atendeu o telefone era funcionário terceirizado e não soube me informar sobre o documento que eu precisava.</t>
  </si>
  <si>
    <t>Claro e objetivo</t>
  </si>
  <si>
    <t>Como a maioria dos atendimentos remotos,eficiente mas não conseguiu superar o presencial.</t>
  </si>
  <si>
    <t>Desanimador</t>
  </si>
  <si>
    <t>Grande demora para o atendimento das solicitações.</t>
  </si>
  <si>
    <t xml:space="preserve">Sem acesso aos serviço presencial. </t>
  </si>
  <si>
    <t>Enviei diploma de conclusão de pós graduação e não tive nenhuma resposta.</t>
  </si>
  <si>
    <t>Envio de atestado médico, sem resposta até agora.</t>
  </si>
  <si>
    <t>Atendimento demorado para solucionar os problemas</t>
  </si>
  <si>
    <t>Demorado.</t>
  </si>
  <si>
    <t>Ruim. Solicitei via email informaçoes sobre aposentadoria especial e nao obtive resposta.</t>
  </si>
  <si>
    <t>Ótimo</t>
  </si>
  <si>
    <t>Lento</t>
  </si>
  <si>
    <t>satisfatorio</t>
  </si>
  <si>
    <t>Foi bom.</t>
  </si>
  <si>
    <t>excelente</t>
  </si>
  <si>
    <t>Grande dificuldade de contato, retorno quando necessário ou para encaminhamento de servidores.</t>
  </si>
  <si>
    <t xml:space="preserve">Bom, foi atendimento via email para enviar atestado e via sei para comprovação de documentos quanto a percapta. </t>
  </si>
  <si>
    <t>razoável</t>
  </si>
  <si>
    <t>O retorno foi bastante rápido e satisfatório.</t>
  </si>
  <si>
    <t>Satisfatório.</t>
  </si>
  <si>
    <t xml:space="preserve">demora para responder/tentado contato telefônico sem sucesso </t>
  </si>
  <si>
    <t xml:space="preserve">Demora no atendimento e quando respondem nossos e-mails, sao sempre respostas evasivas que nao solucionam nossos questionamentos. </t>
  </si>
  <si>
    <t>RAZOAVEL</t>
  </si>
  <si>
    <t xml:space="preserve">Utilizei no encaminhamento dos comprovantes do plano de saúde os quais erroneamente não foram vistos pelo setor responsável e minha per capita foi cancelada. </t>
  </si>
  <si>
    <t>Foi satisfatório.</t>
  </si>
  <si>
    <t>usei a pericia medica por atendimento remoto, não tenho queixa</t>
  </si>
  <si>
    <t>REPOSTA VIA EMAIL, POUCA ORIENTAÇÃO.</t>
  </si>
  <si>
    <t xml:space="preserve">Excelente, embora o atendimento esteja remoto, todas as vezes que precisei responderam via e-mail.
Contudo, acredito que é inadmissível a parte de atenção a saúde não estar presencial, em atividades proativas na saúde do trabalhador que atende a pandemia, na realização das perícias.
Na verdade chega a ser vergonhoso ainda estarem remotamente e acumulando parte das atividades. </t>
  </si>
  <si>
    <t>Utilizei o serviço de saúde suplementar e demoraram muito para responder meu e-mail, além de não possuir uma opção de atendimento por telefone, o que é muito ruim para o atendimento das solicitações.</t>
  </si>
  <si>
    <t>Foi bom</t>
  </si>
  <si>
    <t>O atendimento foi para envio de atestados via e mail, e foi eficiente. Porém acredito que a PROGEPE já poderia estar atendendo de forma presencial.</t>
  </si>
  <si>
    <t>Só por e-mail</t>
  </si>
  <si>
    <t>Demorado e insatisfatório</t>
  </si>
  <si>
    <t>Péssimo, retorno mensagem muito demorado. Envio de atestado sem perícia desde 11/2020. 
Qual a razão. o que justifica das áreas administrativas da PROGEPE  não estarem trabalhando enquanto no hospital continuamos em atendimento 24 h sem cuidados especial, sem insalubridade.</t>
  </si>
  <si>
    <t>Realizei alguns questionamentos por email e o atendimento foi dado prontamente</t>
  </si>
  <si>
    <t>O email foi prontamente atendido.</t>
  </si>
  <si>
    <t>a resposta foi rápida, via SEI protocolo, mas dificuldade no atendimento presencial e telefônico</t>
  </si>
  <si>
    <t xml:space="preserve">DEMORA NO ATENDIMENTO REMOTO E MUITAS NEM ATENDEM </t>
  </si>
  <si>
    <t>péssimo.</t>
  </si>
  <si>
    <t>Os atendimentos via SEI NÃO FORAM RESPONDIDOS ADEQUADAMENTE E NÃO OBTIVE RESPOSTA NOS EMAILS ENVIADOS.</t>
  </si>
  <si>
    <t>Demorado</t>
  </si>
  <si>
    <t>atendimento prejudicado por não ser presencial</t>
  </si>
  <si>
    <t>Meu atendimento foi muito bom (contato por telefone).</t>
  </si>
  <si>
    <t>Por e-mail. Resposta automática.</t>
  </si>
  <si>
    <t>Considerando o trabalho remoto da Pró-reitoria houve resposta adequada.</t>
  </si>
  <si>
    <t>Encaminhei processo de afastamento para estudo e ficou parado na CDP. Tive que recorrer a um amigo pessoal para falar com uma pessoa de lá para dar andamento ao processo. Caso contrário, não teria sido concluído dentro do prazo.
Também tentei agendar Perícia para atestado de cirurgia. A cirurgia foi realizada em setembro e até agora não me deram nenhum retorno e não fizeram o agendamento.</t>
  </si>
  <si>
    <t>pessimo</t>
  </si>
  <si>
    <t>Difícil o acesso.  Após conseguir o contato, sem queixas.</t>
  </si>
  <si>
    <t>Ok</t>
  </si>
  <si>
    <t>Demora no agendamento de pericia.</t>
  </si>
  <si>
    <t xml:space="preserve">Foi muito ruim, pois estava com uma demanda que me custava descontos em folha de pagamento, e simplesmente não resolveram, o desconto foi feito de forma errada, e não tive como reaver meu prejuízo. </t>
  </si>
  <si>
    <t>Prestativo e ágil</t>
  </si>
  <si>
    <t>ruim</t>
  </si>
  <si>
    <t xml:space="preserve">Muito bem. </t>
  </si>
  <si>
    <t xml:space="preserve">Satisfatório </t>
  </si>
  <si>
    <t>A desejar</t>
  </si>
  <si>
    <t xml:space="preserve">Houve algum ruído na comunicação. </t>
  </si>
  <si>
    <t>Via SEI. Satisfatório</t>
  </si>
  <si>
    <t xml:space="preserve">Impossível falar pelo telefone e as respostas aos e-mails muito demoradas </t>
  </si>
  <si>
    <t xml:space="preserve">muito bom </t>
  </si>
  <si>
    <t xml:space="preserve">Devido a COVID a maior parte dos serviços atendia remotamente, de modo que as respostas para alguns questionamentos demoravam um pouco. Ademais, como somente o atendimento por e-mail estava disponível, e, com isto, dúvidas mais pormenorizadas solicitadas por e-mail restaram sem resposta. </t>
  </si>
  <si>
    <t>PÉSSIMO</t>
  </si>
  <si>
    <t xml:space="preserve">O antendimento foi dado prontamente nas minhas solicitações, </t>
  </si>
  <si>
    <t>ENVIEI ATESTADO MÉDICO PARA A PERÍCIA 
O ATENDIMENTO FOI VIA EMAIL, FOI BOM , PODERIA SER MELHOR SE TIVESSE ALGUÉM PARA ATENDER VIA WATTS OU TELEFONE.</t>
  </si>
  <si>
    <t>regular</t>
  </si>
  <si>
    <t>demora no atendimento do telefone e o servidor passa o telefonema para outros servidores pois tem dificuldade com a resposta.</t>
  </si>
  <si>
    <t>Eficiente e rápido.</t>
  </si>
  <si>
    <t>respostas HC</t>
  </si>
  <si>
    <t>respostas MVFA</t>
  </si>
  <si>
    <t>atendimento insatisfatório</t>
  </si>
  <si>
    <t>atendimento insatisfatório - aposentadoria</t>
  </si>
  <si>
    <t>atendimento insatisfatório - afastamento para estudo - CDP</t>
  </si>
  <si>
    <t>atendimento insatisfatório - análise de títulos</t>
  </si>
  <si>
    <t>atendimento insatisfatório - atestado médico</t>
  </si>
  <si>
    <t>atendimento insatisfatório - folha de pagamento</t>
  </si>
  <si>
    <t>atendimento insatisfatório - movimentação</t>
  </si>
  <si>
    <t>atendimento insatisfatório - per capita</t>
  </si>
  <si>
    <t>atendimento insatisfatório - perícia</t>
  </si>
  <si>
    <t>atendimento razoável</t>
  </si>
  <si>
    <t>atendimento satisfatório</t>
  </si>
  <si>
    <t>atendimento satisfatório - atestado médico</t>
  </si>
  <si>
    <t>atendimento satisfatório - per capita</t>
  </si>
  <si>
    <t>atendimento satisfatório - perícia</t>
  </si>
  <si>
    <t>sem atendimento à demanda</t>
  </si>
  <si>
    <t>(houve mais de uma resposta por servidor, em alguns casos)</t>
  </si>
  <si>
    <t>satisfatório</t>
  </si>
  <si>
    <t>insatisfatório</t>
  </si>
  <si>
    <t>sem atendimento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</si>
</sst>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name val="Arial"/>
      <family val="2"/>
      <charset val="1"/>
    </font>
    <font>
      <b/>
      <sz val="11"/>
      <color theme="1"/>
      <name val="Calibri"/>
      <family val="2"/>
      <scheme val="minor"/>
    </font>
    <font>
      <b/>
      <sz val="11"/>
      <color rgb="FFFFFFFF"/>
      <name val="Arial"/>
      <family val="2"/>
      <charset val="1"/>
    </font>
    <font>
      <sz val="8"/>
      <name val="Calibri"/>
      <family val="2"/>
      <scheme val="minor"/>
    </font>
    <font>
      <b/>
      <sz val="10"/>
      <name val="Arial"/>
      <family val="2"/>
    </font>
    <font>
      <sz val="10"/>
      <name val="Arial"/>
      <family val="2"/>
    </font>
    <font>
      <sz val="10"/>
      <name val="Arial"/>
      <family val="2"/>
      <charset val="1"/>
    </font>
    <font>
      <b/>
      <sz val="10"/>
      <color theme="4" tint="-0.249977111117893"/>
      <name val="Arial"/>
      <family val="2"/>
    </font>
    <font>
      <b/>
      <sz val="10"/>
      <name val="Arial"/>
      <family val="2"/>
      <charset val="1"/>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28">
    <xf numFmtId="0" fontId="0" fillId="0" borderId="0" xfId="0"/>
    <xf numFmtId="0" fontId="1" fillId="0" borderId="0" xfId="0" applyFont="1" applyAlignment="1">
      <alignment horizontal="center"/>
    </xf>
    <xf numFmtId="0" fontId="1"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xf numFmtId="0" fontId="0" fillId="0" borderId="0" xfId="0" quotePrefix="1"/>
    <xf numFmtId="0" fontId="3" fillId="0" borderId="0" xfId="0" applyFont="1" applyAlignment="1">
      <alignment horizontal="center"/>
    </xf>
    <xf numFmtId="0" fontId="3" fillId="0" borderId="0" xfId="0" applyFont="1"/>
    <xf numFmtId="0" fontId="0" fillId="0" borderId="2" xfId="0" applyBorder="1" applyAlignment="1">
      <alignment horizontal="center"/>
    </xf>
    <xf numFmtId="2" fontId="0" fillId="0" borderId="0" xfId="0" applyNumberFormat="1"/>
    <xf numFmtId="2" fontId="0" fillId="0" borderId="2" xfId="0" applyNumberFormat="1" applyBorder="1" applyAlignment="1">
      <alignment horizontal="center"/>
    </xf>
    <xf numFmtId="0" fontId="0" fillId="0" borderId="1" xfId="0" applyBorder="1"/>
    <xf numFmtId="2" fontId="0" fillId="0" borderId="1" xfId="0" applyNumberFormat="1" applyBorder="1"/>
    <xf numFmtId="0" fontId="5" fillId="0" borderId="0" xfId="1" applyFont="1" applyAlignment="1">
      <alignment horizontal="left" vertical="center"/>
    </xf>
    <xf numFmtId="0" fontId="7" fillId="0" borderId="0" xfId="1" applyFont="1" applyAlignment="1">
      <alignment horizontal="left" vertical="center" wrapText="1"/>
    </xf>
    <xf numFmtId="0" fontId="5" fillId="0" borderId="0" xfId="1" applyFont="1" applyAlignment="1">
      <alignment horizontal="left" vertical="center" wrapText="1"/>
    </xf>
    <xf numFmtId="0" fontId="8" fillId="0" borderId="0" xfId="1" applyFont="1" applyAlignment="1">
      <alignment horizontal="left" vertical="center"/>
    </xf>
    <xf numFmtId="0" fontId="9" fillId="3" borderId="4" xfId="1" applyFont="1" applyFill="1" applyBorder="1" applyAlignment="1">
      <alignment horizontal="left" vertical="center" wrapText="1"/>
    </xf>
    <xf numFmtId="0" fontId="9" fillId="0" borderId="0" xfId="1" applyFont="1" applyAlignment="1">
      <alignment horizontal="left" vertical="center" wrapText="1"/>
    </xf>
    <xf numFmtId="0" fontId="9" fillId="2" borderId="3" xfId="1" applyFont="1" applyFill="1" applyBorder="1" applyAlignment="1">
      <alignment horizontal="left" vertical="center" wrapText="1"/>
    </xf>
    <xf numFmtId="0" fontId="7" fillId="0" borderId="3" xfId="1" applyFont="1" applyBorder="1" applyAlignment="1">
      <alignment horizontal="left" vertical="center" wrapText="1"/>
    </xf>
    <xf numFmtId="0" fontId="6" fillId="0" borderId="3" xfId="1" applyBorder="1"/>
    <xf numFmtId="0" fontId="6" fillId="0" borderId="3" xfId="1" applyBorder="1" applyAlignment="1">
      <alignment horizontal="center"/>
    </xf>
    <xf numFmtId="0" fontId="6" fillId="0" borderId="0" xfId="1"/>
    <xf numFmtId="0" fontId="6" fillId="0" borderId="0" xfId="1" applyAlignment="1">
      <alignment horizontal="center"/>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cellXfs>
  <cellStyles count="2">
    <cellStyle name="Normal" xfId="0" builtinId="0"/>
    <cellStyle name="Normal 2" xfId="1" xr:uid="{00000000-0005-0000-0000-000001000000}"/>
  </cellStyles>
  <dxfs count="10">
    <dxf>
      <font>
        <b val="0"/>
        <i val="0"/>
        <strike val="0"/>
        <condense val="0"/>
        <extend val="0"/>
        <outline val="0"/>
        <shadow val="0"/>
        <u val="none"/>
        <vertAlign val="baseline"/>
        <sz val="11"/>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font>
        <b val="0"/>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0" i="0" u="none" strike="noStrike" baseline="0">
                <a:effectLst/>
              </a:rPr>
              <a:t>Q213</a:t>
            </a:r>
            <a:r>
              <a:rPr lang="pt-BR" sz="1400" b="0" i="0" u="none" strike="noStrike" baseline="0"/>
              <a:t> </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08-4D19-A304-80D99C087C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08-4D19-A304-80D99C087C81}"/>
              </c:ext>
            </c:extLst>
          </c:dPt>
          <c:cat>
            <c:strRef>
              <c:f>'Q213'!$B$7:$B$8</c:f>
              <c:strCache>
                <c:ptCount val="2"/>
                <c:pt idx="0">
                  <c:v>Sim</c:v>
                </c:pt>
                <c:pt idx="1">
                  <c:v>Não</c:v>
                </c:pt>
              </c:strCache>
            </c:strRef>
          </c:cat>
          <c:val>
            <c:numRef>
              <c:f>'Q213'!$C$7:$C$8</c:f>
              <c:numCache>
                <c:formatCode>General</c:formatCode>
                <c:ptCount val="2"/>
                <c:pt idx="0">
                  <c:v>146</c:v>
                </c:pt>
                <c:pt idx="1">
                  <c:v>261</c:v>
                </c:pt>
              </c:numCache>
            </c:numRef>
          </c:val>
          <c:extLst>
            <c:ext xmlns:c16="http://schemas.microsoft.com/office/drawing/2014/chart" uri="{C3380CC4-5D6E-409C-BE32-E72D297353CC}">
              <c16:uniqueId val="{00000004-0508-4D19-A304-80D99C087C8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ResumoAberta!$A$22:$A$25</c:f>
              <c:strCache>
                <c:ptCount val="4"/>
                <c:pt idx="0">
                  <c:v>satisfatório</c:v>
                </c:pt>
                <c:pt idx="1">
                  <c:v>razoável</c:v>
                </c:pt>
                <c:pt idx="2">
                  <c:v>insatisfatório</c:v>
                </c:pt>
                <c:pt idx="3">
                  <c:v>sem atendimento</c:v>
                </c:pt>
              </c:strCache>
            </c:strRef>
          </c:cat>
          <c:val>
            <c:numRef>
              <c:f>ResumoAberta!$B$22:$B$25</c:f>
              <c:numCache>
                <c:formatCode>General</c:formatCode>
                <c:ptCount val="4"/>
                <c:pt idx="0">
                  <c:v>75</c:v>
                </c:pt>
                <c:pt idx="1">
                  <c:v>12</c:v>
                </c:pt>
                <c:pt idx="2">
                  <c:v>50</c:v>
                </c:pt>
                <c:pt idx="3">
                  <c:v>15</c:v>
                </c:pt>
              </c:numCache>
            </c:numRef>
          </c:val>
          <c:extLst>
            <c:ext xmlns:c16="http://schemas.microsoft.com/office/drawing/2014/chart" uri="{C3380CC4-5D6E-409C-BE32-E72D297353CC}">
              <c16:uniqueId val="{00000000-BB56-4560-9C6F-ECFDFB9EEE24}"/>
            </c:ext>
          </c:extLst>
        </c:ser>
        <c:dLbls>
          <c:showLegendKey val="0"/>
          <c:showVal val="0"/>
          <c:showCatName val="0"/>
          <c:showSerName val="0"/>
          <c:showPercent val="0"/>
          <c:showBubbleSize val="0"/>
        </c:dLbls>
        <c:gapWidth val="150"/>
        <c:axId val="51289472"/>
        <c:axId val="50549888"/>
      </c:barChart>
      <c:catAx>
        <c:axId val="51289472"/>
        <c:scaling>
          <c:orientation val="minMax"/>
        </c:scaling>
        <c:delete val="0"/>
        <c:axPos val="b"/>
        <c:numFmt formatCode="General" sourceLinked="0"/>
        <c:majorTickMark val="out"/>
        <c:minorTickMark val="none"/>
        <c:tickLblPos val="nextTo"/>
        <c:crossAx val="50549888"/>
        <c:crosses val="autoZero"/>
        <c:auto val="1"/>
        <c:lblAlgn val="ctr"/>
        <c:lblOffset val="100"/>
        <c:noMultiLvlLbl val="0"/>
      </c:catAx>
      <c:valAx>
        <c:axId val="50549888"/>
        <c:scaling>
          <c:orientation val="minMax"/>
        </c:scaling>
        <c:delete val="0"/>
        <c:axPos val="l"/>
        <c:majorGridlines/>
        <c:numFmt formatCode="General" sourceLinked="1"/>
        <c:majorTickMark val="out"/>
        <c:minorTickMark val="none"/>
        <c:tickLblPos val="nextTo"/>
        <c:crossAx val="51289472"/>
        <c:crosses val="autoZero"/>
        <c:crossBetween val="between"/>
      </c:valAx>
    </c:plotArea>
    <c:legend>
      <c:legendPos val="r"/>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590550</xdr:colOff>
      <xdr:row>3</xdr:row>
      <xdr:rowOff>171450</xdr:rowOff>
    </xdr:from>
    <xdr:to>
      <xdr:col>13</xdr:col>
      <xdr:colOff>285750</xdr:colOff>
      <xdr:row>18</xdr:row>
      <xdr:rowOff>57150</xdr:rowOff>
    </xdr:to>
    <xdr:graphicFrame macro="">
      <xdr:nvGraphicFramePr>
        <xdr:cNvPr id="2" name="Gráfico 1">
          <a:extLst>
            <a:ext uri="{FF2B5EF4-FFF2-40B4-BE49-F238E27FC236}">
              <a16:creationId xmlns:a16="http://schemas.microsoft.com/office/drawing/2014/main" id="{F59C6A34-A9D7-4375-BD5F-D8165B85B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20</xdr:row>
      <xdr:rowOff>147637</xdr:rowOff>
    </xdr:from>
    <xdr:to>
      <xdr:col>9</xdr:col>
      <xdr:colOff>76200</xdr:colOff>
      <xdr:row>37</xdr:row>
      <xdr:rowOff>138112</xdr:rowOff>
    </xdr:to>
    <xdr:graphicFrame macro="">
      <xdr:nvGraphicFramePr>
        <xdr:cNvPr id="2" name="Gráfico 1">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spostas" displayName="Respostas" ref="A1:D421" totalsRowShown="0" headerRowDxfId="9" dataDxfId="8">
  <autoFilter ref="A1:D421" xr:uid="{00000000-0009-0000-0100-000001000000}">
    <filterColumn colId="3">
      <filters>
        <filter val="Sim"/>
      </filters>
    </filterColumn>
  </autoFilter>
  <tableColumns count="4">
    <tableColumn id="1" xr3:uid="{00000000-0010-0000-0000-000001000000}" name="Completou" dataDxfId="7"/>
    <tableColumn id="2" xr3:uid="{00000000-0010-0000-0000-000002000000}" name="Vínculo" dataDxfId="6"/>
    <tableColumn id="5" xr3:uid="{00000000-0010-0000-0000-000005000000}" name="Setor" dataDxfId="5"/>
    <tableColumn id="218" xr3:uid="{00000000-0010-0000-0000-0000DA000000}" name="213" dataDxfId="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Questões" displayName="Questões" ref="A1:E3" totalsRowShown="0" headerRowDxfId="3">
  <autoFilter ref="A1:E3" xr:uid="{00000000-0009-0000-0100-000002000000}"/>
  <tableColumns count="5">
    <tableColumn id="1" xr3:uid="{00000000-0010-0000-0100-000001000000}" name="Número_Questão" dataDxfId="2"/>
    <tableColumn id="2" xr3:uid="{00000000-0010-0000-0100-000002000000}" name="Tipo_Resp_Questão" dataDxfId="1"/>
    <tableColumn id="3" xr3:uid="{00000000-0010-0000-0100-000003000000}" name="Título_Questão" dataDxfId="0"/>
    <tableColumn id="4" xr3:uid="{00000000-0010-0000-0100-000004000000}" name="TítuloGráfico"/>
    <tableColumn id="5" xr3:uid="{00000000-0010-0000-0100-000005000000}" name="Coluna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21"/>
  <sheetViews>
    <sheetView tabSelected="1" workbookViewId="0">
      <selection activeCell="H52" sqref="H52"/>
    </sheetView>
  </sheetViews>
  <sheetFormatPr defaultRowHeight="15"/>
  <cols>
    <col min="1" max="1" width="14.5703125" bestFit="1" customWidth="1"/>
    <col min="2" max="2" width="11.140625" bestFit="1" customWidth="1"/>
  </cols>
  <sheetData>
    <row r="1" spans="1:4" s="5" customFormat="1" ht="15" customHeight="1">
      <c r="A1" s="7" t="s">
        <v>0</v>
      </c>
      <c r="B1" s="8" t="s">
        <v>1</v>
      </c>
      <c r="C1" s="8" t="s">
        <v>2</v>
      </c>
      <c r="D1" s="4" t="s">
        <v>3</v>
      </c>
    </row>
    <row r="2" spans="1:4" ht="15" customHeight="1">
      <c r="A2" s="1" t="s">
        <v>4</v>
      </c>
      <c r="B2" s="2" t="s">
        <v>5</v>
      </c>
      <c r="C2" s="2" t="s">
        <v>6</v>
      </c>
      <c r="D2" s="2" t="s">
        <v>7</v>
      </c>
    </row>
    <row r="3" spans="1:4" ht="15" hidden="1" customHeight="1">
      <c r="A3" s="1" t="s">
        <v>4</v>
      </c>
      <c r="B3" s="2" t="s">
        <v>5</v>
      </c>
      <c r="C3" s="2" t="s">
        <v>8</v>
      </c>
      <c r="D3" s="2" t="s">
        <v>9</v>
      </c>
    </row>
    <row r="4" spans="1:4" ht="15" hidden="1" customHeight="1">
      <c r="A4" s="1" t="s">
        <v>4</v>
      </c>
      <c r="B4" s="2" t="s">
        <v>5</v>
      </c>
      <c r="C4" s="2" t="s">
        <v>6</v>
      </c>
      <c r="D4" s="2" t="s">
        <v>9</v>
      </c>
    </row>
    <row r="5" spans="1:4" ht="15" hidden="1" customHeight="1">
      <c r="A5" s="1" t="s">
        <v>4</v>
      </c>
      <c r="B5" s="2" t="s">
        <v>5</v>
      </c>
      <c r="C5" s="2" t="s">
        <v>6</v>
      </c>
      <c r="D5" s="2" t="s">
        <v>9</v>
      </c>
    </row>
    <row r="6" spans="1:4" ht="15" hidden="1" customHeight="1">
      <c r="A6" s="1" t="s">
        <v>4</v>
      </c>
      <c r="B6" s="2" t="s">
        <v>5</v>
      </c>
      <c r="C6" s="2" t="s">
        <v>6</v>
      </c>
      <c r="D6" s="2" t="s">
        <v>9</v>
      </c>
    </row>
    <row r="7" spans="1:4" ht="15" hidden="1" customHeight="1">
      <c r="A7" s="1" t="s">
        <v>4</v>
      </c>
      <c r="B7" s="2" t="s">
        <v>5</v>
      </c>
      <c r="C7" s="2" t="s">
        <v>6</v>
      </c>
      <c r="D7" s="2" t="s">
        <v>9</v>
      </c>
    </row>
    <row r="8" spans="1:4" ht="15" hidden="1" customHeight="1">
      <c r="A8" s="1" t="s">
        <v>4</v>
      </c>
      <c r="B8" s="2" t="s">
        <v>5</v>
      </c>
      <c r="C8" s="2" t="s">
        <v>6</v>
      </c>
      <c r="D8" s="2" t="s">
        <v>9</v>
      </c>
    </row>
    <row r="9" spans="1:4" ht="15" hidden="1" customHeight="1">
      <c r="A9" s="1" t="s">
        <v>4</v>
      </c>
      <c r="B9" s="2" t="s">
        <v>5</v>
      </c>
      <c r="C9" s="2" t="s">
        <v>6</v>
      </c>
      <c r="D9" s="2" t="s">
        <v>9</v>
      </c>
    </row>
    <row r="10" spans="1:4" ht="15" hidden="1" customHeight="1">
      <c r="A10" s="1" t="s">
        <v>4</v>
      </c>
      <c r="B10" s="2" t="s">
        <v>5</v>
      </c>
      <c r="C10" s="2" t="s">
        <v>6</v>
      </c>
      <c r="D10" s="2" t="s">
        <v>9</v>
      </c>
    </row>
    <row r="11" spans="1:4" ht="15" hidden="1" customHeight="1">
      <c r="A11" s="1" t="s">
        <v>4</v>
      </c>
      <c r="B11" s="2" t="s">
        <v>5</v>
      </c>
      <c r="C11" s="2" t="s">
        <v>6</v>
      </c>
      <c r="D11" s="2" t="s">
        <v>9</v>
      </c>
    </row>
    <row r="12" spans="1:4" ht="15" hidden="1" customHeight="1">
      <c r="A12" s="1" t="s">
        <v>4</v>
      </c>
      <c r="B12" s="2" t="s">
        <v>5</v>
      </c>
      <c r="C12" s="2" t="s">
        <v>6</v>
      </c>
      <c r="D12" s="2" t="s">
        <v>9</v>
      </c>
    </row>
    <row r="13" spans="1:4" ht="15" hidden="1" customHeight="1">
      <c r="A13" s="1" t="s">
        <v>4</v>
      </c>
      <c r="B13" s="2" t="s">
        <v>5</v>
      </c>
      <c r="C13" s="2" t="s">
        <v>6</v>
      </c>
      <c r="D13" s="2" t="s">
        <v>9</v>
      </c>
    </row>
    <row r="14" spans="1:4" ht="15" hidden="1" customHeight="1">
      <c r="A14" s="1" t="s">
        <v>4</v>
      </c>
      <c r="B14" s="2" t="s">
        <v>5</v>
      </c>
      <c r="C14" s="2" t="s">
        <v>6</v>
      </c>
      <c r="D14" s="2" t="s">
        <v>9</v>
      </c>
    </row>
    <row r="15" spans="1:4" ht="15" hidden="1" customHeight="1">
      <c r="A15" s="1" t="s">
        <v>4</v>
      </c>
      <c r="B15" s="2" t="s">
        <v>5</v>
      </c>
      <c r="C15" s="2" t="s">
        <v>6</v>
      </c>
      <c r="D15" s="2" t="s">
        <v>9</v>
      </c>
    </row>
    <row r="16" spans="1:4" ht="15" customHeight="1">
      <c r="A16" s="1" t="s">
        <v>4</v>
      </c>
      <c r="B16" s="2" t="s">
        <v>5</v>
      </c>
      <c r="C16" s="2" t="s">
        <v>6</v>
      </c>
      <c r="D16" s="2" t="s">
        <v>7</v>
      </c>
    </row>
    <row r="17" spans="1:4" ht="15" customHeight="1">
      <c r="A17" s="1" t="s">
        <v>4</v>
      </c>
      <c r="B17" s="2" t="s">
        <v>5</v>
      </c>
      <c r="C17" s="2" t="s">
        <v>6</v>
      </c>
      <c r="D17" s="2" t="s">
        <v>7</v>
      </c>
    </row>
    <row r="18" spans="1:4" ht="15" hidden="1" customHeight="1">
      <c r="A18" s="1" t="s">
        <v>4</v>
      </c>
      <c r="B18" s="2" t="s">
        <v>5</v>
      </c>
      <c r="C18" s="2" t="s">
        <v>6</v>
      </c>
      <c r="D18" s="2" t="s">
        <v>9</v>
      </c>
    </row>
    <row r="19" spans="1:4" ht="15" customHeight="1">
      <c r="A19" s="1" t="s">
        <v>4</v>
      </c>
      <c r="B19" s="2" t="s">
        <v>5</v>
      </c>
      <c r="C19" s="2" t="s">
        <v>6</v>
      </c>
      <c r="D19" s="2" t="s">
        <v>7</v>
      </c>
    </row>
    <row r="20" spans="1:4" ht="15" customHeight="1">
      <c r="A20" s="1" t="s">
        <v>4</v>
      </c>
      <c r="B20" s="2" t="s">
        <v>5</v>
      </c>
      <c r="C20" s="2" t="s">
        <v>6</v>
      </c>
      <c r="D20" s="2" t="s">
        <v>7</v>
      </c>
    </row>
    <row r="21" spans="1:4" ht="15" hidden="1" customHeight="1">
      <c r="A21" s="1" t="s">
        <v>4</v>
      </c>
      <c r="B21" s="2" t="s">
        <v>5</v>
      </c>
      <c r="C21" s="2" t="s">
        <v>6</v>
      </c>
      <c r="D21" s="2" t="s">
        <v>9</v>
      </c>
    </row>
    <row r="22" spans="1:4" ht="15" hidden="1" customHeight="1">
      <c r="A22" s="1" t="s">
        <v>10</v>
      </c>
      <c r="B22" s="2" t="s">
        <v>5</v>
      </c>
      <c r="C22" s="2" t="s">
        <v>6</v>
      </c>
      <c r="D22" s="2" t="s">
        <v>11</v>
      </c>
    </row>
    <row r="23" spans="1:4" ht="15" customHeight="1">
      <c r="A23" s="1" t="s">
        <v>4</v>
      </c>
      <c r="B23" s="2" t="s">
        <v>5</v>
      </c>
      <c r="C23" s="2" t="s">
        <v>6</v>
      </c>
      <c r="D23" s="2" t="s">
        <v>7</v>
      </c>
    </row>
    <row r="24" spans="1:4" ht="15" hidden="1" customHeight="1">
      <c r="A24" s="1" t="s">
        <v>4</v>
      </c>
      <c r="B24" s="2" t="s">
        <v>5</v>
      </c>
      <c r="C24" s="2" t="s">
        <v>6</v>
      </c>
      <c r="D24" s="2" t="s">
        <v>9</v>
      </c>
    </row>
    <row r="25" spans="1:4" ht="15" hidden="1" customHeight="1">
      <c r="A25" s="1" t="s">
        <v>4</v>
      </c>
      <c r="B25" s="2" t="s">
        <v>5</v>
      </c>
      <c r="C25" s="2" t="s">
        <v>6</v>
      </c>
      <c r="D25" s="2" t="s">
        <v>9</v>
      </c>
    </row>
    <row r="26" spans="1:4" ht="15" hidden="1" customHeight="1">
      <c r="A26" s="1" t="s">
        <v>4</v>
      </c>
      <c r="B26" s="2" t="s">
        <v>5</v>
      </c>
      <c r="C26" s="2" t="s">
        <v>6</v>
      </c>
      <c r="D26" s="2" t="s">
        <v>9</v>
      </c>
    </row>
    <row r="27" spans="1:4" ht="15" customHeight="1">
      <c r="A27" s="1" t="s">
        <v>4</v>
      </c>
      <c r="B27" s="2" t="s">
        <v>5</v>
      </c>
      <c r="C27" s="2" t="s">
        <v>6</v>
      </c>
      <c r="D27" s="2" t="s">
        <v>7</v>
      </c>
    </row>
    <row r="28" spans="1:4" ht="15" customHeight="1">
      <c r="A28" s="1" t="s">
        <v>4</v>
      </c>
      <c r="B28" s="2" t="s">
        <v>5</v>
      </c>
      <c r="C28" s="2" t="s">
        <v>6</v>
      </c>
      <c r="D28" s="2" t="s">
        <v>7</v>
      </c>
    </row>
    <row r="29" spans="1:4" ht="15" customHeight="1">
      <c r="A29" s="1" t="s">
        <v>4</v>
      </c>
      <c r="B29" s="2" t="s">
        <v>5</v>
      </c>
      <c r="C29" s="2" t="s">
        <v>6</v>
      </c>
      <c r="D29" s="2" t="s">
        <v>7</v>
      </c>
    </row>
    <row r="30" spans="1:4" ht="15" hidden="1" customHeight="1">
      <c r="A30" s="1" t="s">
        <v>4</v>
      </c>
      <c r="B30" s="2" t="s">
        <v>5</v>
      </c>
      <c r="C30" s="2" t="s">
        <v>6</v>
      </c>
      <c r="D30" s="2" t="s">
        <v>9</v>
      </c>
    </row>
    <row r="31" spans="1:4" ht="15" hidden="1" customHeight="1">
      <c r="A31" s="1" t="s">
        <v>4</v>
      </c>
      <c r="B31" s="2" t="s">
        <v>5</v>
      </c>
      <c r="C31" s="2" t="s">
        <v>6</v>
      </c>
      <c r="D31" s="2" t="s">
        <v>9</v>
      </c>
    </row>
    <row r="32" spans="1:4" ht="15" hidden="1" customHeight="1">
      <c r="A32" s="1" t="s">
        <v>4</v>
      </c>
      <c r="B32" s="2" t="s">
        <v>5</v>
      </c>
      <c r="C32" s="2" t="s">
        <v>6</v>
      </c>
      <c r="D32" s="2" t="s">
        <v>9</v>
      </c>
    </row>
    <row r="33" spans="1:4" ht="15" hidden="1" customHeight="1">
      <c r="A33" s="1" t="s">
        <v>4</v>
      </c>
      <c r="B33" s="2" t="s">
        <v>5</v>
      </c>
      <c r="C33" s="2" t="s">
        <v>6</v>
      </c>
      <c r="D33" s="2" t="s">
        <v>9</v>
      </c>
    </row>
    <row r="34" spans="1:4" ht="15" hidden="1" customHeight="1">
      <c r="A34" s="1" t="s">
        <v>4</v>
      </c>
      <c r="B34" s="2" t="s">
        <v>5</v>
      </c>
      <c r="C34" s="2" t="s">
        <v>6</v>
      </c>
      <c r="D34" s="2" t="s">
        <v>9</v>
      </c>
    </row>
    <row r="35" spans="1:4" ht="15" hidden="1" customHeight="1">
      <c r="A35" s="1" t="s">
        <v>4</v>
      </c>
      <c r="B35" s="2" t="s">
        <v>5</v>
      </c>
      <c r="C35" s="2" t="s">
        <v>6</v>
      </c>
      <c r="D35" s="2" t="s">
        <v>9</v>
      </c>
    </row>
    <row r="36" spans="1:4" ht="15" hidden="1" customHeight="1">
      <c r="A36" s="1" t="s">
        <v>4</v>
      </c>
      <c r="B36" s="2" t="s">
        <v>5</v>
      </c>
      <c r="C36" s="2" t="s">
        <v>6</v>
      </c>
      <c r="D36" s="2" t="s">
        <v>9</v>
      </c>
    </row>
    <row r="37" spans="1:4" ht="15" customHeight="1">
      <c r="A37" s="1" t="s">
        <v>4</v>
      </c>
      <c r="B37" s="2" t="s">
        <v>5</v>
      </c>
      <c r="C37" s="2" t="s">
        <v>6</v>
      </c>
      <c r="D37" s="2" t="s">
        <v>7</v>
      </c>
    </row>
    <row r="38" spans="1:4" ht="15" hidden="1" customHeight="1">
      <c r="A38" s="1" t="s">
        <v>4</v>
      </c>
      <c r="B38" s="2" t="s">
        <v>5</v>
      </c>
      <c r="C38" s="2" t="s">
        <v>6</v>
      </c>
      <c r="D38" s="2" t="s">
        <v>9</v>
      </c>
    </row>
    <row r="39" spans="1:4" ht="15" hidden="1" customHeight="1">
      <c r="A39" s="1" t="s">
        <v>4</v>
      </c>
      <c r="B39" s="2" t="s">
        <v>5</v>
      </c>
      <c r="C39" s="2" t="s">
        <v>6</v>
      </c>
      <c r="D39" s="2" t="s">
        <v>9</v>
      </c>
    </row>
    <row r="40" spans="1:4" ht="15" hidden="1" customHeight="1">
      <c r="A40" s="1" t="s">
        <v>4</v>
      </c>
      <c r="B40" s="2" t="s">
        <v>5</v>
      </c>
      <c r="C40" s="2" t="s">
        <v>6</v>
      </c>
      <c r="D40" s="2" t="s">
        <v>9</v>
      </c>
    </row>
    <row r="41" spans="1:4" ht="15" customHeight="1">
      <c r="A41" s="1" t="s">
        <v>4</v>
      </c>
      <c r="B41" s="2" t="s">
        <v>5</v>
      </c>
      <c r="C41" s="2" t="s">
        <v>6</v>
      </c>
      <c r="D41" s="2" t="s">
        <v>7</v>
      </c>
    </row>
    <row r="42" spans="1:4" ht="15" hidden="1" customHeight="1">
      <c r="A42" s="1" t="s">
        <v>4</v>
      </c>
      <c r="B42" s="2" t="s">
        <v>5</v>
      </c>
      <c r="C42" s="2" t="s">
        <v>6</v>
      </c>
      <c r="D42" s="2" t="s">
        <v>9</v>
      </c>
    </row>
    <row r="43" spans="1:4" ht="15" customHeight="1">
      <c r="A43" s="1" t="s">
        <v>4</v>
      </c>
      <c r="B43" s="2" t="s">
        <v>5</v>
      </c>
      <c r="C43" s="2" t="s">
        <v>6</v>
      </c>
      <c r="D43" s="2" t="s">
        <v>7</v>
      </c>
    </row>
    <row r="44" spans="1:4" ht="15" hidden="1" customHeight="1">
      <c r="A44" s="1" t="s">
        <v>4</v>
      </c>
      <c r="B44" s="2" t="s">
        <v>5</v>
      </c>
      <c r="C44" s="2" t="s">
        <v>6</v>
      </c>
      <c r="D44" s="2" t="s">
        <v>9</v>
      </c>
    </row>
    <row r="45" spans="1:4" ht="15" hidden="1" customHeight="1">
      <c r="A45" s="1" t="s">
        <v>4</v>
      </c>
      <c r="B45" s="2" t="s">
        <v>5</v>
      </c>
      <c r="C45" s="2" t="s">
        <v>6</v>
      </c>
      <c r="D45" s="2" t="s">
        <v>9</v>
      </c>
    </row>
    <row r="46" spans="1:4" ht="15" hidden="1" customHeight="1">
      <c r="A46" s="1" t="s">
        <v>4</v>
      </c>
      <c r="B46" s="2" t="s">
        <v>5</v>
      </c>
      <c r="C46" s="2" t="s">
        <v>6</v>
      </c>
      <c r="D46" s="2" t="s">
        <v>9</v>
      </c>
    </row>
    <row r="47" spans="1:4" ht="15" hidden="1" customHeight="1">
      <c r="A47" s="1" t="s">
        <v>4</v>
      </c>
      <c r="B47" s="2" t="s">
        <v>5</v>
      </c>
      <c r="C47" s="2" t="s">
        <v>6</v>
      </c>
      <c r="D47" s="2" t="s">
        <v>9</v>
      </c>
    </row>
    <row r="48" spans="1:4" ht="15" customHeight="1">
      <c r="A48" s="1" t="s">
        <v>4</v>
      </c>
      <c r="B48" s="2" t="s">
        <v>5</v>
      </c>
      <c r="C48" s="2" t="s">
        <v>6</v>
      </c>
      <c r="D48" s="2" t="s">
        <v>7</v>
      </c>
    </row>
    <row r="49" spans="1:4" ht="15" hidden="1" customHeight="1">
      <c r="A49" s="1" t="s">
        <v>4</v>
      </c>
      <c r="B49" s="2" t="s">
        <v>5</v>
      </c>
      <c r="C49" s="2" t="s">
        <v>6</v>
      </c>
      <c r="D49" s="2" t="s">
        <v>9</v>
      </c>
    </row>
    <row r="50" spans="1:4" ht="15" hidden="1" customHeight="1">
      <c r="A50" s="1" t="s">
        <v>10</v>
      </c>
      <c r="B50" s="2" t="s">
        <v>5</v>
      </c>
      <c r="C50" s="2" t="s">
        <v>6</v>
      </c>
      <c r="D50" s="2" t="s">
        <v>11</v>
      </c>
    </row>
    <row r="51" spans="1:4" ht="15" customHeight="1">
      <c r="A51" s="1" t="s">
        <v>4</v>
      </c>
      <c r="B51" s="2" t="s">
        <v>5</v>
      </c>
      <c r="C51" s="2" t="s">
        <v>6</v>
      </c>
      <c r="D51" s="2" t="s">
        <v>7</v>
      </c>
    </row>
    <row r="52" spans="1:4" ht="15" customHeight="1">
      <c r="A52" s="1" t="s">
        <v>4</v>
      </c>
      <c r="B52" s="2" t="s">
        <v>5</v>
      </c>
      <c r="C52" s="2" t="s">
        <v>8</v>
      </c>
      <c r="D52" s="2" t="s">
        <v>7</v>
      </c>
    </row>
    <row r="53" spans="1:4" ht="15" hidden="1" customHeight="1">
      <c r="A53" s="1" t="s">
        <v>4</v>
      </c>
      <c r="B53" s="2" t="s">
        <v>5</v>
      </c>
      <c r="C53" s="2" t="s">
        <v>6</v>
      </c>
      <c r="D53" s="2" t="s">
        <v>9</v>
      </c>
    </row>
    <row r="54" spans="1:4" ht="15" hidden="1" customHeight="1">
      <c r="A54" s="1" t="s">
        <v>4</v>
      </c>
      <c r="B54" s="2" t="s">
        <v>5</v>
      </c>
      <c r="C54" s="2" t="s">
        <v>6</v>
      </c>
      <c r="D54" s="2" t="s">
        <v>9</v>
      </c>
    </row>
    <row r="55" spans="1:4" ht="15" customHeight="1">
      <c r="A55" s="1" t="s">
        <v>4</v>
      </c>
      <c r="B55" s="2" t="s">
        <v>5</v>
      </c>
      <c r="C55" s="2" t="s">
        <v>6</v>
      </c>
      <c r="D55" s="2" t="s">
        <v>7</v>
      </c>
    </row>
    <row r="56" spans="1:4" ht="15" customHeight="1">
      <c r="A56" s="1" t="s">
        <v>4</v>
      </c>
      <c r="B56" s="2" t="s">
        <v>5</v>
      </c>
      <c r="C56" s="2" t="s">
        <v>6</v>
      </c>
      <c r="D56" s="2" t="s">
        <v>7</v>
      </c>
    </row>
    <row r="57" spans="1:4" ht="15" hidden="1" customHeight="1">
      <c r="A57" s="1" t="s">
        <v>4</v>
      </c>
      <c r="B57" s="2" t="s">
        <v>5</v>
      </c>
      <c r="C57" s="2" t="s">
        <v>6</v>
      </c>
      <c r="D57" s="2" t="s">
        <v>9</v>
      </c>
    </row>
    <row r="58" spans="1:4" ht="15" hidden="1" customHeight="1">
      <c r="A58" s="1" t="s">
        <v>4</v>
      </c>
      <c r="B58" s="2" t="s">
        <v>5</v>
      </c>
      <c r="C58" s="2" t="s">
        <v>6</v>
      </c>
      <c r="D58" s="2" t="s">
        <v>9</v>
      </c>
    </row>
    <row r="59" spans="1:4" ht="15" hidden="1" customHeight="1">
      <c r="A59" s="1" t="s">
        <v>4</v>
      </c>
      <c r="B59" s="2" t="s">
        <v>5</v>
      </c>
      <c r="C59" s="2" t="s">
        <v>6</v>
      </c>
      <c r="D59" s="2" t="s">
        <v>9</v>
      </c>
    </row>
    <row r="60" spans="1:4" ht="15" hidden="1" customHeight="1">
      <c r="A60" s="1" t="s">
        <v>4</v>
      </c>
      <c r="B60" s="2" t="s">
        <v>5</v>
      </c>
      <c r="C60" s="2" t="s">
        <v>6</v>
      </c>
      <c r="D60" s="2" t="s">
        <v>9</v>
      </c>
    </row>
    <row r="61" spans="1:4" ht="15" hidden="1" customHeight="1">
      <c r="A61" s="1" t="s">
        <v>4</v>
      </c>
      <c r="B61" s="2" t="s">
        <v>5</v>
      </c>
      <c r="C61" s="2" t="s">
        <v>6</v>
      </c>
      <c r="D61" s="2" t="s">
        <v>9</v>
      </c>
    </row>
    <row r="62" spans="1:4" ht="15" customHeight="1">
      <c r="A62" s="1" t="s">
        <v>4</v>
      </c>
      <c r="B62" s="2" t="s">
        <v>5</v>
      </c>
      <c r="C62" s="2" t="s">
        <v>6</v>
      </c>
      <c r="D62" s="2" t="s">
        <v>7</v>
      </c>
    </row>
    <row r="63" spans="1:4" ht="15" hidden="1" customHeight="1">
      <c r="A63" s="1" t="s">
        <v>4</v>
      </c>
      <c r="B63" s="2" t="s">
        <v>5</v>
      </c>
      <c r="C63" s="2" t="s">
        <v>6</v>
      </c>
      <c r="D63" s="2" t="s">
        <v>9</v>
      </c>
    </row>
    <row r="64" spans="1:4" ht="15" hidden="1" customHeight="1">
      <c r="A64" s="1" t="s">
        <v>10</v>
      </c>
      <c r="B64" s="2" t="s">
        <v>5</v>
      </c>
      <c r="C64" s="2" t="s">
        <v>6</v>
      </c>
      <c r="D64" s="2" t="s">
        <v>11</v>
      </c>
    </row>
    <row r="65" spans="1:4" ht="15" customHeight="1">
      <c r="A65" s="1" t="s">
        <v>4</v>
      </c>
      <c r="B65" s="2" t="s">
        <v>5</v>
      </c>
      <c r="C65" s="2" t="s">
        <v>6</v>
      </c>
      <c r="D65" s="2" t="s">
        <v>7</v>
      </c>
    </row>
    <row r="66" spans="1:4" ht="15" hidden="1" customHeight="1">
      <c r="A66" s="1" t="s">
        <v>4</v>
      </c>
      <c r="B66" s="2" t="s">
        <v>5</v>
      </c>
      <c r="C66" s="2" t="s">
        <v>8</v>
      </c>
      <c r="D66" s="2" t="s">
        <v>9</v>
      </c>
    </row>
    <row r="67" spans="1:4" ht="15" hidden="1" customHeight="1">
      <c r="A67" s="1" t="s">
        <v>4</v>
      </c>
      <c r="B67" s="2" t="s">
        <v>5</v>
      </c>
      <c r="C67" s="2" t="s">
        <v>6</v>
      </c>
      <c r="D67" s="2" t="s">
        <v>9</v>
      </c>
    </row>
    <row r="68" spans="1:4" ht="15" hidden="1" customHeight="1">
      <c r="A68" s="1" t="s">
        <v>4</v>
      </c>
      <c r="B68" s="2" t="s">
        <v>5</v>
      </c>
      <c r="C68" s="2" t="s">
        <v>6</v>
      </c>
      <c r="D68" s="2" t="s">
        <v>9</v>
      </c>
    </row>
    <row r="69" spans="1:4" ht="15" hidden="1" customHeight="1">
      <c r="A69" s="1" t="s">
        <v>4</v>
      </c>
      <c r="B69" s="2" t="s">
        <v>5</v>
      </c>
      <c r="C69" s="2" t="s">
        <v>8</v>
      </c>
      <c r="D69" s="2" t="s">
        <v>9</v>
      </c>
    </row>
    <row r="70" spans="1:4" ht="15" hidden="1" customHeight="1">
      <c r="A70" s="1" t="s">
        <v>4</v>
      </c>
      <c r="B70" s="2" t="s">
        <v>5</v>
      </c>
      <c r="C70" s="2" t="s">
        <v>6</v>
      </c>
      <c r="D70" s="2" t="s">
        <v>9</v>
      </c>
    </row>
    <row r="71" spans="1:4" ht="15" customHeight="1">
      <c r="A71" s="1" t="s">
        <v>4</v>
      </c>
      <c r="B71" s="2" t="s">
        <v>5</v>
      </c>
      <c r="C71" s="2" t="s">
        <v>6</v>
      </c>
      <c r="D71" s="2" t="s">
        <v>7</v>
      </c>
    </row>
    <row r="72" spans="1:4" ht="15" customHeight="1">
      <c r="A72" s="1" t="s">
        <v>4</v>
      </c>
      <c r="B72" s="2" t="s">
        <v>5</v>
      </c>
      <c r="C72" s="2" t="s">
        <v>6</v>
      </c>
      <c r="D72" s="2" t="s">
        <v>7</v>
      </c>
    </row>
    <row r="73" spans="1:4" ht="15" customHeight="1">
      <c r="A73" s="1" t="s">
        <v>4</v>
      </c>
      <c r="B73" s="2" t="s">
        <v>5</v>
      </c>
      <c r="C73" s="2" t="s">
        <v>6</v>
      </c>
      <c r="D73" s="2" t="s">
        <v>7</v>
      </c>
    </row>
    <row r="74" spans="1:4" ht="15" hidden="1" customHeight="1">
      <c r="A74" s="1" t="s">
        <v>4</v>
      </c>
      <c r="B74" s="2" t="s">
        <v>5</v>
      </c>
      <c r="C74" s="2" t="s">
        <v>6</v>
      </c>
      <c r="D74" s="2" t="s">
        <v>9</v>
      </c>
    </row>
    <row r="75" spans="1:4" ht="15" hidden="1" customHeight="1">
      <c r="A75" s="1" t="s">
        <v>4</v>
      </c>
      <c r="B75" s="2" t="s">
        <v>5</v>
      </c>
      <c r="C75" s="2" t="s">
        <v>6</v>
      </c>
      <c r="D75" s="2" t="s">
        <v>9</v>
      </c>
    </row>
    <row r="76" spans="1:4" ht="15" customHeight="1">
      <c r="A76" s="1" t="s">
        <v>4</v>
      </c>
      <c r="B76" s="2" t="s">
        <v>5</v>
      </c>
      <c r="C76" s="2" t="s">
        <v>6</v>
      </c>
      <c r="D76" s="2" t="s">
        <v>7</v>
      </c>
    </row>
    <row r="77" spans="1:4" ht="15" hidden="1" customHeight="1">
      <c r="A77" s="1" t="s">
        <v>4</v>
      </c>
      <c r="B77" s="2" t="s">
        <v>5</v>
      </c>
      <c r="C77" s="2" t="s">
        <v>6</v>
      </c>
      <c r="D77" s="2" t="s">
        <v>9</v>
      </c>
    </row>
    <row r="78" spans="1:4" ht="15" hidden="1" customHeight="1">
      <c r="A78" s="1" t="s">
        <v>4</v>
      </c>
      <c r="B78" s="2" t="s">
        <v>5</v>
      </c>
      <c r="C78" s="2" t="s">
        <v>6</v>
      </c>
      <c r="D78" s="2" t="s">
        <v>9</v>
      </c>
    </row>
    <row r="79" spans="1:4" ht="15" hidden="1" customHeight="1">
      <c r="A79" s="1" t="s">
        <v>4</v>
      </c>
      <c r="B79" s="2" t="s">
        <v>5</v>
      </c>
      <c r="C79" s="2" t="s">
        <v>6</v>
      </c>
      <c r="D79" s="2" t="s">
        <v>9</v>
      </c>
    </row>
    <row r="80" spans="1:4" ht="15" hidden="1" customHeight="1">
      <c r="A80" s="1" t="s">
        <v>4</v>
      </c>
      <c r="B80" s="2" t="s">
        <v>5</v>
      </c>
      <c r="C80" s="2" t="s">
        <v>6</v>
      </c>
      <c r="D80" s="2" t="s">
        <v>9</v>
      </c>
    </row>
    <row r="81" spans="1:4" ht="15" hidden="1" customHeight="1">
      <c r="A81" s="1" t="s">
        <v>4</v>
      </c>
      <c r="B81" s="2" t="s">
        <v>5</v>
      </c>
      <c r="C81" s="2" t="s">
        <v>6</v>
      </c>
      <c r="D81" s="2" t="s">
        <v>9</v>
      </c>
    </row>
    <row r="82" spans="1:4" ht="15" hidden="1" customHeight="1">
      <c r="A82" s="1" t="s">
        <v>4</v>
      </c>
      <c r="B82" s="2" t="s">
        <v>5</v>
      </c>
      <c r="C82" s="2" t="s">
        <v>6</v>
      </c>
      <c r="D82" s="2" t="s">
        <v>9</v>
      </c>
    </row>
    <row r="83" spans="1:4" ht="15" hidden="1" customHeight="1">
      <c r="A83" s="1" t="s">
        <v>4</v>
      </c>
      <c r="B83" s="2" t="s">
        <v>5</v>
      </c>
      <c r="C83" s="2" t="s">
        <v>6</v>
      </c>
      <c r="D83" s="2" t="s">
        <v>9</v>
      </c>
    </row>
    <row r="84" spans="1:4" ht="15" hidden="1" customHeight="1">
      <c r="A84" s="1" t="s">
        <v>4</v>
      </c>
      <c r="B84" s="2" t="s">
        <v>5</v>
      </c>
      <c r="C84" s="2" t="s">
        <v>6</v>
      </c>
      <c r="D84" s="2" t="s">
        <v>9</v>
      </c>
    </row>
    <row r="85" spans="1:4" ht="15" hidden="1" customHeight="1">
      <c r="A85" s="1" t="s">
        <v>4</v>
      </c>
      <c r="B85" s="2" t="s">
        <v>5</v>
      </c>
      <c r="C85" s="2" t="s">
        <v>6</v>
      </c>
      <c r="D85" s="2" t="s">
        <v>9</v>
      </c>
    </row>
    <row r="86" spans="1:4" ht="15" hidden="1" customHeight="1">
      <c r="A86" s="1" t="s">
        <v>4</v>
      </c>
      <c r="B86" s="2" t="s">
        <v>5</v>
      </c>
      <c r="C86" s="2" t="s">
        <v>6</v>
      </c>
      <c r="D86" s="2" t="s">
        <v>9</v>
      </c>
    </row>
    <row r="87" spans="1:4" ht="15" hidden="1" customHeight="1">
      <c r="A87" s="1" t="s">
        <v>4</v>
      </c>
      <c r="B87" s="2" t="s">
        <v>5</v>
      </c>
      <c r="C87" s="2" t="s">
        <v>6</v>
      </c>
      <c r="D87" s="2" t="s">
        <v>9</v>
      </c>
    </row>
    <row r="88" spans="1:4" ht="15" hidden="1" customHeight="1">
      <c r="A88" s="1" t="s">
        <v>4</v>
      </c>
      <c r="B88" s="2" t="s">
        <v>5</v>
      </c>
      <c r="C88" s="2" t="s">
        <v>6</v>
      </c>
      <c r="D88" s="2" t="s">
        <v>9</v>
      </c>
    </row>
    <row r="89" spans="1:4" ht="15" customHeight="1">
      <c r="A89" s="1" t="s">
        <v>4</v>
      </c>
      <c r="B89" s="2" t="s">
        <v>5</v>
      </c>
      <c r="C89" s="2" t="s">
        <v>6</v>
      </c>
      <c r="D89" s="2" t="s">
        <v>7</v>
      </c>
    </row>
    <row r="90" spans="1:4" ht="15" customHeight="1">
      <c r="A90" s="1" t="s">
        <v>4</v>
      </c>
      <c r="B90" s="2" t="s">
        <v>5</v>
      </c>
      <c r="C90" s="2" t="s">
        <v>6</v>
      </c>
      <c r="D90" s="2" t="s">
        <v>7</v>
      </c>
    </row>
    <row r="91" spans="1:4" ht="15" customHeight="1">
      <c r="A91" s="1" t="s">
        <v>4</v>
      </c>
      <c r="B91" s="2" t="s">
        <v>5</v>
      </c>
      <c r="C91" s="2" t="s">
        <v>6</v>
      </c>
      <c r="D91" s="2" t="s">
        <v>7</v>
      </c>
    </row>
    <row r="92" spans="1:4" ht="15" customHeight="1">
      <c r="A92" s="1" t="s">
        <v>4</v>
      </c>
      <c r="B92" s="2" t="s">
        <v>5</v>
      </c>
      <c r="C92" s="2" t="s">
        <v>6</v>
      </c>
      <c r="D92" s="2" t="s">
        <v>7</v>
      </c>
    </row>
    <row r="93" spans="1:4" ht="15" customHeight="1">
      <c r="A93" s="1" t="s">
        <v>4</v>
      </c>
      <c r="B93" s="2" t="s">
        <v>12</v>
      </c>
      <c r="C93" s="2" t="s">
        <v>6</v>
      </c>
      <c r="D93" s="2" t="s">
        <v>7</v>
      </c>
    </row>
    <row r="94" spans="1:4" ht="15" hidden="1" customHeight="1">
      <c r="A94" s="1" t="s">
        <v>10</v>
      </c>
      <c r="B94" s="2" t="s">
        <v>5</v>
      </c>
      <c r="C94" s="2" t="s">
        <v>6</v>
      </c>
      <c r="D94" s="2" t="s">
        <v>11</v>
      </c>
    </row>
    <row r="95" spans="1:4" ht="15" hidden="1" customHeight="1">
      <c r="A95" s="1" t="s">
        <v>10</v>
      </c>
      <c r="B95" s="2" t="s">
        <v>5</v>
      </c>
      <c r="C95" s="2" t="s">
        <v>6</v>
      </c>
      <c r="D95" s="2" t="s">
        <v>11</v>
      </c>
    </row>
    <row r="96" spans="1:4" ht="15" customHeight="1">
      <c r="A96" s="1" t="s">
        <v>4</v>
      </c>
      <c r="B96" s="2" t="s">
        <v>5</v>
      </c>
      <c r="C96" s="2" t="s">
        <v>6</v>
      </c>
      <c r="D96" s="2" t="s">
        <v>7</v>
      </c>
    </row>
    <row r="97" spans="1:4" ht="15" customHeight="1">
      <c r="A97" s="1" t="s">
        <v>4</v>
      </c>
      <c r="B97" s="2" t="s">
        <v>5</v>
      </c>
      <c r="C97" s="2" t="s">
        <v>6</v>
      </c>
      <c r="D97" s="2" t="s">
        <v>7</v>
      </c>
    </row>
    <row r="98" spans="1:4" ht="15" customHeight="1">
      <c r="A98" s="1" t="s">
        <v>4</v>
      </c>
      <c r="B98" s="2" t="s">
        <v>5</v>
      </c>
      <c r="C98" s="2" t="s">
        <v>6</v>
      </c>
      <c r="D98" s="2" t="s">
        <v>7</v>
      </c>
    </row>
    <row r="99" spans="1:4" ht="15" customHeight="1">
      <c r="A99" s="1" t="s">
        <v>4</v>
      </c>
      <c r="B99" s="2" t="s">
        <v>5</v>
      </c>
      <c r="C99" s="2" t="s">
        <v>6</v>
      </c>
      <c r="D99" s="2" t="s">
        <v>7</v>
      </c>
    </row>
    <row r="100" spans="1:4" ht="15" customHeight="1">
      <c r="A100" s="1" t="s">
        <v>4</v>
      </c>
      <c r="B100" s="2" t="s">
        <v>5</v>
      </c>
      <c r="C100" s="2" t="s">
        <v>6</v>
      </c>
      <c r="D100" s="2" t="s">
        <v>7</v>
      </c>
    </row>
    <row r="101" spans="1:4" ht="15" hidden="1" customHeight="1">
      <c r="A101" s="1" t="s">
        <v>4</v>
      </c>
      <c r="B101" s="2" t="s">
        <v>5</v>
      </c>
      <c r="C101" s="2" t="s">
        <v>6</v>
      </c>
      <c r="D101" s="2" t="s">
        <v>9</v>
      </c>
    </row>
    <row r="102" spans="1:4" ht="15" hidden="1" customHeight="1">
      <c r="A102" s="1" t="s">
        <v>4</v>
      </c>
      <c r="B102" s="2" t="s">
        <v>5</v>
      </c>
      <c r="C102" s="2" t="s">
        <v>6</v>
      </c>
      <c r="D102" s="2" t="s">
        <v>9</v>
      </c>
    </row>
    <row r="103" spans="1:4" ht="15" customHeight="1">
      <c r="A103" s="1" t="s">
        <v>4</v>
      </c>
      <c r="B103" s="2" t="s">
        <v>5</v>
      </c>
      <c r="C103" s="2" t="s">
        <v>6</v>
      </c>
      <c r="D103" s="2" t="s">
        <v>7</v>
      </c>
    </row>
    <row r="104" spans="1:4" ht="15" customHeight="1">
      <c r="A104" s="1" t="s">
        <v>4</v>
      </c>
      <c r="B104" s="2" t="s">
        <v>5</v>
      </c>
      <c r="C104" s="2" t="s">
        <v>6</v>
      </c>
      <c r="D104" s="2" t="s">
        <v>7</v>
      </c>
    </row>
    <row r="105" spans="1:4" ht="15" hidden="1" customHeight="1">
      <c r="A105" s="1" t="s">
        <v>4</v>
      </c>
      <c r="B105" s="2" t="s">
        <v>5</v>
      </c>
      <c r="C105" s="2" t="s">
        <v>6</v>
      </c>
      <c r="D105" s="2" t="s">
        <v>9</v>
      </c>
    </row>
    <row r="106" spans="1:4" ht="15" hidden="1" customHeight="1">
      <c r="A106" s="1" t="s">
        <v>4</v>
      </c>
      <c r="B106" s="2" t="s">
        <v>5</v>
      </c>
      <c r="C106" s="2" t="s">
        <v>6</v>
      </c>
      <c r="D106" s="2" t="s">
        <v>9</v>
      </c>
    </row>
    <row r="107" spans="1:4" ht="15" hidden="1" customHeight="1">
      <c r="A107" s="1" t="s">
        <v>4</v>
      </c>
      <c r="B107" s="2" t="s">
        <v>5</v>
      </c>
      <c r="C107" s="2" t="s">
        <v>6</v>
      </c>
      <c r="D107" s="2" t="s">
        <v>9</v>
      </c>
    </row>
    <row r="108" spans="1:4" ht="15" customHeight="1">
      <c r="A108" s="1" t="s">
        <v>4</v>
      </c>
      <c r="B108" s="2" t="s">
        <v>5</v>
      </c>
      <c r="C108" s="2" t="s">
        <v>6</v>
      </c>
      <c r="D108" s="2" t="s">
        <v>7</v>
      </c>
    </row>
    <row r="109" spans="1:4" ht="15" hidden="1" customHeight="1">
      <c r="A109" s="1" t="s">
        <v>4</v>
      </c>
      <c r="B109" s="2" t="s">
        <v>5</v>
      </c>
      <c r="C109" s="2" t="s">
        <v>6</v>
      </c>
      <c r="D109" s="2" t="s">
        <v>9</v>
      </c>
    </row>
    <row r="110" spans="1:4" ht="15" customHeight="1">
      <c r="A110" s="1" t="s">
        <v>4</v>
      </c>
      <c r="B110" s="2" t="s">
        <v>5</v>
      </c>
      <c r="C110" s="2" t="s">
        <v>6</v>
      </c>
      <c r="D110" s="2" t="s">
        <v>7</v>
      </c>
    </row>
    <row r="111" spans="1:4" ht="15" hidden="1" customHeight="1">
      <c r="A111" s="1" t="s">
        <v>4</v>
      </c>
      <c r="B111" s="2" t="s">
        <v>5</v>
      </c>
      <c r="C111" s="2" t="s">
        <v>6</v>
      </c>
      <c r="D111" s="2" t="s">
        <v>9</v>
      </c>
    </row>
    <row r="112" spans="1:4" ht="15" hidden="1" customHeight="1">
      <c r="A112" s="1" t="s">
        <v>4</v>
      </c>
      <c r="B112" s="2" t="s">
        <v>5</v>
      </c>
      <c r="C112" s="2" t="s">
        <v>6</v>
      </c>
      <c r="D112" s="2" t="s">
        <v>9</v>
      </c>
    </row>
    <row r="113" spans="1:4" ht="15" customHeight="1">
      <c r="A113" s="1" t="s">
        <v>4</v>
      </c>
      <c r="B113" s="2" t="s">
        <v>5</v>
      </c>
      <c r="C113" s="2" t="s">
        <v>6</v>
      </c>
      <c r="D113" s="2" t="s">
        <v>7</v>
      </c>
    </row>
    <row r="114" spans="1:4" ht="15" hidden="1" customHeight="1">
      <c r="A114" s="1" t="s">
        <v>4</v>
      </c>
      <c r="B114" s="2" t="s">
        <v>5</v>
      </c>
      <c r="C114" s="2" t="s">
        <v>6</v>
      </c>
      <c r="D114" s="2" t="s">
        <v>9</v>
      </c>
    </row>
    <row r="115" spans="1:4" ht="15" hidden="1" customHeight="1">
      <c r="A115" s="1" t="s">
        <v>4</v>
      </c>
      <c r="B115" s="2" t="s">
        <v>5</v>
      </c>
      <c r="C115" s="2" t="s">
        <v>6</v>
      </c>
      <c r="D115" s="2" t="s">
        <v>9</v>
      </c>
    </row>
    <row r="116" spans="1:4" ht="15" customHeight="1">
      <c r="A116" s="1" t="s">
        <v>4</v>
      </c>
      <c r="B116" s="2" t="s">
        <v>5</v>
      </c>
      <c r="C116" s="2" t="s">
        <v>6</v>
      </c>
      <c r="D116" s="2" t="s">
        <v>7</v>
      </c>
    </row>
    <row r="117" spans="1:4" ht="15" hidden="1" customHeight="1">
      <c r="A117" s="1" t="s">
        <v>4</v>
      </c>
      <c r="B117" s="2" t="s">
        <v>5</v>
      </c>
      <c r="C117" s="2" t="s">
        <v>6</v>
      </c>
      <c r="D117" s="2" t="s">
        <v>9</v>
      </c>
    </row>
    <row r="118" spans="1:4" ht="15" customHeight="1">
      <c r="A118" s="1" t="s">
        <v>4</v>
      </c>
      <c r="B118" s="2" t="s">
        <v>5</v>
      </c>
      <c r="C118" s="2" t="s">
        <v>6</v>
      </c>
      <c r="D118" s="2" t="s">
        <v>7</v>
      </c>
    </row>
    <row r="119" spans="1:4" ht="15" customHeight="1">
      <c r="A119" s="1" t="s">
        <v>4</v>
      </c>
      <c r="B119" s="2" t="s">
        <v>5</v>
      </c>
      <c r="C119" s="2" t="s">
        <v>6</v>
      </c>
      <c r="D119" s="2" t="s">
        <v>7</v>
      </c>
    </row>
    <row r="120" spans="1:4" ht="15" hidden="1" customHeight="1">
      <c r="A120" s="1" t="s">
        <v>4</v>
      </c>
      <c r="B120" s="2" t="s">
        <v>12</v>
      </c>
      <c r="C120" s="2" t="s">
        <v>6</v>
      </c>
      <c r="D120" s="2" t="s">
        <v>9</v>
      </c>
    </row>
    <row r="121" spans="1:4" ht="15" customHeight="1">
      <c r="A121" s="1" t="s">
        <v>4</v>
      </c>
      <c r="B121" s="2" t="s">
        <v>5</v>
      </c>
      <c r="C121" s="2" t="s">
        <v>6</v>
      </c>
      <c r="D121" s="2" t="s">
        <v>7</v>
      </c>
    </row>
    <row r="122" spans="1:4" ht="15" hidden="1" customHeight="1">
      <c r="A122" s="1" t="s">
        <v>4</v>
      </c>
      <c r="B122" s="2" t="s">
        <v>5</v>
      </c>
      <c r="C122" s="2" t="s">
        <v>6</v>
      </c>
      <c r="D122" s="2" t="s">
        <v>9</v>
      </c>
    </row>
    <row r="123" spans="1:4" ht="15" hidden="1" customHeight="1">
      <c r="A123" s="1" t="s">
        <v>4</v>
      </c>
      <c r="B123" s="2" t="s">
        <v>5</v>
      </c>
      <c r="C123" s="2" t="s">
        <v>6</v>
      </c>
      <c r="D123" s="2" t="s">
        <v>9</v>
      </c>
    </row>
    <row r="124" spans="1:4" ht="15" hidden="1" customHeight="1">
      <c r="A124" s="1" t="s">
        <v>4</v>
      </c>
      <c r="B124" s="2" t="s">
        <v>5</v>
      </c>
      <c r="C124" s="2" t="s">
        <v>6</v>
      </c>
      <c r="D124" s="2" t="s">
        <v>9</v>
      </c>
    </row>
    <row r="125" spans="1:4" ht="15" customHeight="1">
      <c r="A125" s="1" t="s">
        <v>4</v>
      </c>
      <c r="B125" s="2" t="s">
        <v>5</v>
      </c>
      <c r="C125" s="2" t="s">
        <v>6</v>
      </c>
      <c r="D125" s="2" t="s">
        <v>7</v>
      </c>
    </row>
    <row r="126" spans="1:4" ht="15" hidden="1" customHeight="1">
      <c r="A126" s="1" t="s">
        <v>4</v>
      </c>
      <c r="B126" s="2" t="s">
        <v>5</v>
      </c>
      <c r="C126" s="2" t="s">
        <v>6</v>
      </c>
      <c r="D126" s="2" t="s">
        <v>9</v>
      </c>
    </row>
    <row r="127" spans="1:4" ht="15" customHeight="1">
      <c r="A127" s="1" t="s">
        <v>4</v>
      </c>
      <c r="B127" s="2" t="s">
        <v>5</v>
      </c>
      <c r="C127" s="2" t="s">
        <v>6</v>
      </c>
      <c r="D127" s="2" t="s">
        <v>7</v>
      </c>
    </row>
    <row r="128" spans="1:4" ht="15" hidden="1" customHeight="1">
      <c r="A128" s="1" t="s">
        <v>4</v>
      </c>
      <c r="B128" s="2" t="s">
        <v>5</v>
      </c>
      <c r="C128" s="2" t="s">
        <v>6</v>
      </c>
      <c r="D128" s="2" t="s">
        <v>9</v>
      </c>
    </row>
    <row r="129" spans="1:4" ht="15" hidden="1" customHeight="1">
      <c r="A129" s="1" t="s">
        <v>4</v>
      </c>
      <c r="B129" s="2" t="s">
        <v>5</v>
      </c>
      <c r="C129" s="2" t="s">
        <v>6</v>
      </c>
      <c r="D129" s="2" t="s">
        <v>9</v>
      </c>
    </row>
    <row r="130" spans="1:4" ht="15" customHeight="1">
      <c r="A130" s="1" t="s">
        <v>4</v>
      </c>
      <c r="B130" s="2" t="s">
        <v>5</v>
      </c>
      <c r="C130" s="2" t="s">
        <v>6</v>
      </c>
      <c r="D130" s="2" t="s">
        <v>7</v>
      </c>
    </row>
    <row r="131" spans="1:4" ht="15" hidden="1" customHeight="1">
      <c r="A131" s="1" t="s">
        <v>4</v>
      </c>
      <c r="B131" s="2" t="s">
        <v>5</v>
      </c>
      <c r="C131" s="2" t="s">
        <v>6</v>
      </c>
      <c r="D131" s="2" t="s">
        <v>9</v>
      </c>
    </row>
    <row r="132" spans="1:4" ht="15" hidden="1" customHeight="1">
      <c r="A132" s="1" t="s">
        <v>4</v>
      </c>
      <c r="B132" s="2" t="s">
        <v>5</v>
      </c>
      <c r="C132" s="2" t="s">
        <v>6</v>
      </c>
      <c r="D132" s="2" t="s">
        <v>9</v>
      </c>
    </row>
    <row r="133" spans="1:4" ht="15" customHeight="1">
      <c r="A133" s="1" t="s">
        <v>4</v>
      </c>
      <c r="B133" s="2" t="s">
        <v>5</v>
      </c>
      <c r="C133" s="2" t="s">
        <v>6</v>
      </c>
      <c r="D133" s="2" t="s">
        <v>7</v>
      </c>
    </row>
    <row r="134" spans="1:4" ht="15" hidden="1" customHeight="1">
      <c r="A134" s="1" t="s">
        <v>4</v>
      </c>
      <c r="B134" s="2" t="s">
        <v>5</v>
      </c>
      <c r="C134" s="2" t="s">
        <v>6</v>
      </c>
      <c r="D134" s="2" t="s">
        <v>9</v>
      </c>
    </row>
    <row r="135" spans="1:4" ht="15" hidden="1" customHeight="1">
      <c r="A135" s="1" t="s">
        <v>4</v>
      </c>
      <c r="B135" s="2" t="s">
        <v>5</v>
      </c>
      <c r="C135" s="2" t="s">
        <v>6</v>
      </c>
      <c r="D135" s="2" t="s">
        <v>9</v>
      </c>
    </row>
    <row r="136" spans="1:4" ht="15" hidden="1" customHeight="1">
      <c r="A136" s="1" t="s">
        <v>4</v>
      </c>
      <c r="B136" s="2" t="s">
        <v>5</v>
      </c>
      <c r="C136" s="2" t="s">
        <v>6</v>
      </c>
      <c r="D136" s="2" t="s">
        <v>9</v>
      </c>
    </row>
    <row r="137" spans="1:4" ht="15" hidden="1" customHeight="1">
      <c r="A137" s="1" t="s">
        <v>4</v>
      </c>
      <c r="B137" s="2" t="s">
        <v>5</v>
      </c>
      <c r="C137" s="2" t="s">
        <v>6</v>
      </c>
      <c r="D137" s="2" t="s">
        <v>9</v>
      </c>
    </row>
    <row r="138" spans="1:4" ht="15" hidden="1" customHeight="1">
      <c r="A138" s="1" t="s">
        <v>4</v>
      </c>
      <c r="B138" s="2" t="s">
        <v>5</v>
      </c>
      <c r="C138" s="2" t="s">
        <v>6</v>
      </c>
      <c r="D138" s="2" t="s">
        <v>9</v>
      </c>
    </row>
    <row r="139" spans="1:4" ht="15" hidden="1" customHeight="1">
      <c r="A139" s="1" t="s">
        <v>4</v>
      </c>
      <c r="B139" s="2" t="s">
        <v>5</v>
      </c>
      <c r="C139" s="2" t="s">
        <v>6</v>
      </c>
      <c r="D139" s="2" t="s">
        <v>9</v>
      </c>
    </row>
    <row r="140" spans="1:4" ht="15" hidden="1" customHeight="1">
      <c r="A140" s="1" t="s">
        <v>4</v>
      </c>
      <c r="B140" s="2" t="s">
        <v>5</v>
      </c>
      <c r="C140" s="2" t="s">
        <v>6</v>
      </c>
      <c r="D140" s="2" t="s">
        <v>9</v>
      </c>
    </row>
    <row r="141" spans="1:4" ht="15" hidden="1" customHeight="1">
      <c r="A141" s="1" t="s">
        <v>4</v>
      </c>
      <c r="B141" s="2" t="s">
        <v>5</v>
      </c>
      <c r="C141" s="2" t="s">
        <v>6</v>
      </c>
      <c r="D141" s="2" t="s">
        <v>9</v>
      </c>
    </row>
    <row r="142" spans="1:4" ht="15" hidden="1" customHeight="1">
      <c r="A142" s="1" t="s">
        <v>4</v>
      </c>
      <c r="B142" s="2" t="s">
        <v>5</v>
      </c>
      <c r="C142" s="2" t="s">
        <v>6</v>
      </c>
      <c r="D142" s="2" t="s">
        <v>9</v>
      </c>
    </row>
    <row r="143" spans="1:4" ht="15" hidden="1" customHeight="1">
      <c r="A143" s="1" t="s">
        <v>4</v>
      </c>
      <c r="B143" s="2" t="s">
        <v>5</v>
      </c>
      <c r="C143" s="2" t="s">
        <v>6</v>
      </c>
      <c r="D143" s="2" t="s">
        <v>9</v>
      </c>
    </row>
    <row r="144" spans="1:4" ht="15" hidden="1" customHeight="1">
      <c r="A144" s="1" t="s">
        <v>10</v>
      </c>
      <c r="B144" s="2" t="s">
        <v>5</v>
      </c>
      <c r="C144" s="2" t="s">
        <v>6</v>
      </c>
      <c r="D144" s="2" t="s">
        <v>11</v>
      </c>
    </row>
    <row r="145" spans="1:4" ht="15" hidden="1" customHeight="1">
      <c r="A145" s="1" t="s">
        <v>4</v>
      </c>
      <c r="B145" s="2" t="s">
        <v>5</v>
      </c>
      <c r="C145" s="2" t="s">
        <v>6</v>
      </c>
      <c r="D145" s="2" t="s">
        <v>9</v>
      </c>
    </row>
    <row r="146" spans="1:4" ht="15" hidden="1" customHeight="1">
      <c r="A146" s="1" t="s">
        <v>4</v>
      </c>
      <c r="B146" s="2" t="s">
        <v>5</v>
      </c>
      <c r="C146" s="2" t="s">
        <v>6</v>
      </c>
      <c r="D146" s="2" t="s">
        <v>9</v>
      </c>
    </row>
    <row r="147" spans="1:4" ht="15" customHeight="1">
      <c r="A147" s="1" t="s">
        <v>4</v>
      </c>
      <c r="B147" s="2" t="s">
        <v>5</v>
      </c>
      <c r="C147" s="2" t="s">
        <v>6</v>
      </c>
      <c r="D147" s="2" t="s">
        <v>7</v>
      </c>
    </row>
    <row r="148" spans="1:4" ht="15" customHeight="1">
      <c r="A148" s="1" t="s">
        <v>4</v>
      </c>
      <c r="B148" s="2" t="s">
        <v>5</v>
      </c>
      <c r="C148" s="2" t="s">
        <v>6</v>
      </c>
      <c r="D148" s="2" t="s">
        <v>7</v>
      </c>
    </row>
    <row r="149" spans="1:4" ht="15" customHeight="1">
      <c r="A149" s="1" t="s">
        <v>4</v>
      </c>
      <c r="B149" s="2" t="s">
        <v>5</v>
      </c>
      <c r="C149" s="2" t="s">
        <v>6</v>
      </c>
      <c r="D149" s="2" t="s">
        <v>7</v>
      </c>
    </row>
    <row r="150" spans="1:4" ht="15" customHeight="1">
      <c r="A150" s="1" t="s">
        <v>4</v>
      </c>
      <c r="B150" s="2" t="s">
        <v>5</v>
      </c>
      <c r="C150" s="2" t="s">
        <v>6</v>
      </c>
      <c r="D150" s="2" t="s">
        <v>7</v>
      </c>
    </row>
    <row r="151" spans="1:4" ht="15" hidden="1" customHeight="1">
      <c r="A151" s="1" t="s">
        <v>4</v>
      </c>
      <c r="B151" s="2" t="s">
        <v>5</v>
      </c>
      <c r="C151" s="2" t="s">
        <v>8</v>
      </c>
      <c r="D151" s="2" t="s">
        <v>9</v>
      </c>
    </row>
    <row r="152" spans="1:4" ht="15" hidden="1" customHeight="1">
      <c r="A152" s="1" t="s">
        <v>4</v>
      </c>
      <c r="B152" s="2" t="s">
        <v>5</v>
      </c>
      <c r="C152" s="2" t="s">
        <v>6</v>
      </c>
      <c r="D152" s="2" t="s">
        <v>9</v>
      </c>
    </row>
    <row r="153" spans="1:4" ht="15" hidden="1" customHeight="1">
      <c r="A153" s="1" t="s">
        <v>4</v>
      </c>
      <c r="B153" s="2" t="s">
        <v>5</v>
      </c>
      <c r="C153" s="2" t="s">
        <v>6</v>
      </c>
      <c r="D153" s="2" t="s">
        <v>9</v>
      </c>
    </row>
    <row r="154" spans="1:4" ht="15" hidden="1" customHeight="1">
      <c r="A154" s="1" t="s">
        <v>4</v>
      </c>
      <c r="B154" s="2" t="s">
        <v>5</v>
      </c>
      <c r="C154" s="2" t="s">
        <v>6</v>
      </c>
      <c r="D154" s="2" t="s">
        <v>9</v>
      </c>
    </row>
    <row r="155" spans="1:4" ht="15" hidden="1" customHeight="1">
      <c r="A155" s="1" t="s">
        <v>4</v>
      </c>
      <c r="B155" s="2" t="s">
        <v>5</v>
      </c>
      <c r="C155" s="2" t="s">
        <v>6</v>
      </c>
      <c r="D155" s="2" t="s">
        <v>9</v>
      </c>
    </row>
    <row r="156" spans="1:4" ht="15" hidden="1" customHeight="1">
      <c r="A156" s="1" t="s">
        <v>4</v>
      </c>
      <c r="B156" s="2" t="s">
        <v>5</v>
      </c>
      <c r="C156" s="2" t="s">
        <v>6</v>
      </c>
      <c r="D156" s="2" t="s">
        <v>9</v>
      </c>
    </row>
    <row r="157" spans="1:4" ht="15" hidden="1" customHeight="1">
      <c r="A157" s="1" t="s">
        <v>4</v>
      </c>
      <c r="B157" s="2" t="s">
        <v>5</v>
      </c>
      <c r="C157" s="2" t="s">
        <v>6</v>
      </c>
      <c r="D157" s="2" t="s">
        <v>9</v>
      </c>
    </row>
    <row r="158" spans="1:4" ht="15" customHeight="1">
      <c r="A158" s="1" t="s">
        <v>4</v>
      </c>
      <c r="B158" s="2" t="s">
        <v>5</v>
      </c>
      <c r="C158" s="2" t="s">
        <v>6</v>
      </c>
      <c r="D158" s="2" t="s">
        <v>7</v>
      </c>
    </row>
    <row r="159" spans="1:4" ht="15" hidden="1" customHeight="1">
      <c r="A159" s="1" t="s">
        <v>4</v>
      </c>
      <c r="B159" s="2" t="s">
        <v>5</v>
      </c>
      <c r="C159" s="2" t="s">
        <v>6</v>
      </c>
      <c r="D159" s="2" t="s">
        <v>9</v>
      </c>
    </row>
    <row r="160" spans="1:4" ht="15" customHeight="1">
      <c r="A160" s="1" t="s">
        <v>4</v>
      </c>
      <c r="B160" s="2" t="s">
        <v>5</v>
      </c>
      <c r="C160" s="2" t="s">
        <v>6</v>
      </c>
      <c r="D160" s="2" t="s">
        <v>7</v>
      </c>
    </row>
    <row r="161" spans="1:4" ht="15" customHeight="1">
      <c r="A161" s="1" t="s">
        <v>4</v>
      </c>
      <c r="B161" s="2" t="s">
        <v>5</v>
      </c>
      <c r="C161" s="2" t="s">
        <v>6</v>
      </c>
      <c r="D161" s="2" t="s">
        <v>7</v>
      </c>
    </row>
    <row r="162" spans="1:4" ht="15" hidden="1" customHeight="1">
      <c r="A162" s="1" t="s">
        <v>4</v>
      </c>
      <c r="B162" s="2" t="s">
        <v>5</v>
      </c>
      <c r="C162" s="2" t="s">
        <v>6</v>
      </c>
      <c r="D162" s="2" t="s">
        <v>9</v>
      </c>
    </row>
    <row r="163" spans="1:4" ht="15" hidden="1" customHeight="1">
      <c r="A163" s="1" t="s">
        <v>4</v>
      </c>
      <c r="B163" s="2" t="s">
        <v>5</v>
      </c>
      <c r="C163" s="2" t="s">
        <v>6</v>
      </c>
      <c r="D163" s="2" t="s">
        <v>9</v>
      </c>
    </row>
    <row r="164" spans="1:4" ht="15" hidden="1" customHeight="1">
      <c r="A164" s="1" t="s">
        <v>4</v>
      </c>
      <c r="B164" s="2" t="s">
        <v>5</v>
      </c>
      <c r="C164" s="2" t="s">
        <v>6</v>
      </c>
      <c r="D164" s="2" t="s">
        <v>9</v>
      </c>
    </row>
    <row r="165" spans="1:4" ht="15" customHeight="1">
      <c r="A165" s="1" t="s">
        <v>4</v>
      </c>
      <c r="B165" s="2" t="s">
        <v>5</v>
      </c>
      <c r="C165" s="2" t="s">
        <v>6</v>
      </c>
      <c r="D165" s="2" t="s">
        <v>7</v>
      </c>
    </row>
    <row r="166" spans="1:4" ht="15" customHeight="1">
      <c r="A166" s="1" t="s">
        <v>4</v>
      </c>
      <c r="B166" s="2" t="s">
        <v>5</v>
      </c>
      <c r="C166" s="2" t="s">
        <v>6</v>
      </c>
      <c r="D166" s="2" t="s">
        <v>7</v>
      </c>
    </row>
    <row r="167" spans="1:4" ht="15" hidden="1" customHeight="1">
      <c r="A167" s="1" t="s">
        <v>4</v>
      </c>
      <c r="B167" s="2" t="s">
        <v>5</v>
      </c>
      <c r="C167" s="2" t="s">
        <v>6</v>
      </c>
      <c r="D167" s="2" t="s">
        <v>9</v>
      </c>
    </row>
    <row r="168" spans="1:4" ht="15" hidden="1" customHeight="1">
      <c r="A168" s="1" t="s">
        <v>4</v>
      </c>
      <c r="B168" s="2" t="s">
        <v>5</v>
      </c>
      <c r="C168" s="2" t="s">
        <v>6</v>
      </c>
      <c r="D168" s="2" t="s">
        <v>9</v>
      </c>
    </row>
    <row r="169" spans="1:4" ht="15" hidden="1" customHeight="1">
      <c r="A169" s="1" t="s">
        <v>4</v>
      </c>
      <c r="B169" s="2" t="s">
        <v>5</v>
      </c>
      <c r="C169" s="2" t="s">
        <v>6</v>
      </c>
      <c r="D169" s="2" t="s">
        <v>9</v>
      </c>
    </row>
    <row r="170" spans="1:4" ht="15" hidden="1" customHeight="1">
      <c r="A170" s="1" t="s">
        <v>4</v>
      </c>
      <c r="B170" s="2" t="s">
        <v>5</v>
      </c>
      <c r="C170" s="2" t="s">
        <v>6</v>
      </c>
      <c r="D170" s="2" t="s">
        <v>9</v>
      </c>
    </row>
    <row r="171" spans="1:4" ht="15" hidden="1" customHeight="1">
      <c r="A171" s="1" t="s">
        <v>4</v>
      </c>
      <c r="B171" s="2" t="s">
        <v>5</v>
      </c>
      <c r="C171" s="2" t="s">
        <v>6</v>
      </c>
      <c r="D171" s="2" t="s">
        <v>9</v>
      </c>
    </row>
    <row r="172" spans="1:4" ht="15" customHeight="1">
      <c r="A172" s="1" t="s">
        <v>4</v>
      </c>
      <c r="B172" s="2" t="s">
        <v>5</v>
      </c>
      <c r="C172" s="2" t="s">
        <v>6</v>
      </c>
      <c r="D172" s="2" t="s">
        <v>7</v>
      </c>
    </row>
    <row r="173" spans="1:4" ht="15" hidden="1" customHeight="1">
      <c r="A173" s="1" t="s">
        <v>4</v>
      </c>
      <c r="B173" s="2" t="s">
        <v>5</v>
      </c>
      <c r="C173" s="2" t="s">
        <v>6</v>
      </c>
      <c r="D173" s="2" t="s">
        <v>9</v>
      </c>
    </row>
    <row r="174" spans="1:4" ht="15" hidden="1" customHeight="1">
      <c r="A174" s="1" t="s">
        <v>4</v>
      </c>
      <c r="B174" s="2" t="s">
        <v>5</v>
      </c>
      <c r="C174" s="2" t="s">
        <v>6</v>
      </c>
      <c r="D174" s="2" t="s">
        <v>9</v>
      </c>
    </row>
    <row r="175" spans="1:4" ht="15" customHeight="1">
      <c r="A175" s="1" t="s">
        <v>4</v>
      </c>
      <c r="B175" s="2" t="s">
        <v>5</v>
      </c>
      <c r="C175" s="2" t="s">
        <v>6</v>
      </c>
      <c r="D175" s="2" t="s">
        <v>7</v>
      </c>
    </row>
    <row r="176" spans="1:4" ht="15" customHeight="1">
      <c r="A176" s="1" t="s">
        <v>4</v>
      </c>
      <c r="B176" s="2" t="s">
        <v>12</v>
      </c>
      <c r="C176" s="2" t="s">
        <v>6</v>
      </c>
      <c r="D176" s="2" t="s">
        <v>7</v>
      </c>
    </row>
    <row r="177" spans="1:4" ht="15" hidden="1" customHeight="1">
      <c r="A177" s="1" t="s">
        <v>4</v>
      </c>
      <c r="B177" s="2" t="s">
        <v>5</v>
      </c>
      <c r="C177" s="2" t="s">
        <v>6</v>
      </c>
      <c r="D177" s="2" t="s">
        <v>9</v>
      </c>
    </row>
    <row r="178" spans="1:4" ht="15" hidden="1" customHeight="1">
      <c r="A178" s="1" t="s">
        <v>4</v>
      </c>
      <c r="B178" s="2" t="s">
        <v>5</v>
      </c>
      <c r="C178" s="2" t="s">
        <v>6</v>
      </c>
      <c r="D178" s="2" t="s">
        <v>9</v>
      </c>
    </row>
    <row r="179" spans="1:4" ht="15" hidden="1" customHeight="1">
      <c r="A179" s="1" t="s">
        <v>4</v>
      </c>
      <c r="B179" s="2" t="s">
        <v>5</v>
      </c>
      <c r="C179" s="2" t="s">
        <v>6</v>
      </c>
      <c r="D179" s="2" t="s">
        <v>9</v>
      </c>
    </row>
    <row r="180" spans="1:4" ht="15" hidden="1" customHeight="1">
      <c r="A180" s="1" t="s">
        <v>4</v>
      </c>
      <c r="B180" s="2" t="s">
        <v>5</v>
      </c>
      <c r="C180" s="2" t="s">
        <v>6</v>
      </c>
      <c r="D180" s="2" t="s">
        <v>9</v>
      </c>
    </row>
    <row r="181" spans="1:4" ht="15" hidden="1" customHeight="1">
      <c r="A181" s="1" t="s">
        <v>4</v>
      </c>
      <c r="B181" s="2" t="s">
        <v>5</v>
      </c>
      <c r="C181" s="2" t="s">
        <v>6</v>
      </c>
      <c r="D181" s="2" t="s">
        <v>9</v>
      </c>
    </row>
    <row r="182" spans="1:4" ht="15" customHeight="1">
      <c r="A182" s="1" t="s">
        <v>4</v>
      </c>
      <c r="B182" s="2" t="s">
        <v>5</v>
      </c>
      <c r="C182" s="2" t="s">
        <v>6</v>
      </c>
      <c r="D182" s="2" t="s">
        <v>7</v>
      </c>
    </row>
    <row r="183" spans="1:4" ht="15" customHeight="1">
      <c r="A183" s="1" t="s">
        <v>4</v>
      </c>
      <c r="B183" s="2" t="s">
        <v>5</v>
      </c>
      <c r="C183" s="2" t="s">
        <v>6</v>
      </c>
      <c r="D183" s="2" t="s">
        <v>7</v>
      </c>
    </row>
    <row r="184" spans="1:4" ht="15" hidden="1" customHeight="1">
      <c r="A184" s="1" t="s">
        <v>4</v>
      </c>
      <c r="B184" s="2" t="s">
        <v>5</v>
      </c>
      <c r="C184" s="2" t="s">
        <v>6</v>
      </c>
      <c r="D184" s="2" t="s">
        <v>9</v>
      </c>
    </row>
    <row r="185" spans="1:4" ht="15" hidden="1" customHeight="1">
      <c r="A185" s="1" t="s">
        <v>4</v>
      </c>
      <c r="B185" s="2" t="s">
        <v>5</v>
      </c>
      <c r="C185" s="2" t="s">
        <v>8</v>
      </c>
      <c r="D185" s="2" t="s">
        <v>9</v>
      </c>
    </row>
    <row r="186" spans="1:4" ht="15" customHeight="1">
      <c r="A186" s="1" t="s">
        <v>4</v>
      </c>
      <c r="B186" s="2" t="s">
        <v>5</v>
      </c>
      <c r="C186" s="2" t="s">
        <v>6</v>
      </c>
      <c r="D186" s="2" t="s">
        <v>7</v>
      </c>
    </row>
    <row r="187" spans="1:4" ht="15" hidden="1" customHeight="1">
      <c r="A187" s="1" t="s">
        <v>4</v>
      </c>
      <c r="B187" s="2" t="s">
        <v>5</v>
      </c>
      <c r="C187" s="2" t="s">
        <v>6</v>
      </c>
      <c r="D187" s="2" t="s">
        <v>9</v>
      </c>
    </row>
    <row r="188" spans="1:4" ht="15" customHeight="1">
      <c r="A188" s="1" t="s">
        <v>4</v>
      </c>
      <c r="B188" s="2" t="s">
        <v>5</v>
      </c>
      <c r="C188" s="2" t="s">
        <v>6</v>
      </c>
      <c r="D188" s="2" t="s">
        <v>7</v>
      </c>
    </row>
    <row r="189" spans="1:4" ht="15" hidden="1" customHeight="1">
      <c r="A189" s="1" t="s">
        <v>4</v>
      </c>
      <c r="B189" s="2" t="s">
        <v>5</v>
      </c>
      <c r="C189" s="2" t="s">
        <v>6</v>
      </c>
      <c r="D189" s="2" t="s">
        <v>9</v>
      </c>
    </row>
    <row r="190" spans="1:4" ht="15" customHeight="1">
      <c r="A190" s="1" t="s">
        <v>4</v>
      </c>
      <c r="B190" s="2" t="s">
        <v>5</v>
      </c>
      <c r="C190" s="2" t="s">
        <v>6</v>
      </c>
      <c r="D190" s="2" t="s">
        <v>7</v>
      </c>
    </row>
    <row r="191" spans="1:4" ht="15" customHeight="1">
      <c r="A191" s="1" t="s">
        <v>4</v>
      </c>
      <c r="B191" s="2" t="s">
        <v>5</v>
      </c>
      <c r="C191" s="2" t="s">
        <v>6</v>
      </c>
      <c r="D191" s="2" t="s">
        <v>7</v>
      </c>
    </row>
    <row r="192" spans="1:4" ht="15" customHeight="1">
      <c r="A192" s="1" t="s">
        <v>4</v>
      </c>
      <c r="B192" s="2" t="s">
        <v>5</v>
      </c>
      <c r="C192" s="2" t="s">
        <v>6</v>
      </c>
      <c r="D192" s="2" t="s">
        <v>7</v>
      </c>
    </row>
    <row r="193" spans="1:4" ht="15" customHeight="1">
      <c r="A193" s="1" t="s">
        <v>4</v>
      </c>
      <c r="B193" s="2" t="s">
        <v>5</v>
      </c>
      <c r="C193" s="2" t="s">
        <v>6</v>
      </c>
      <c r="D193" s="2" t="s">
        <v>7</v>
      </c>
    </row>
    <row r="194" spans="1:4" ht="15" hidden="1" customHeight="1">
      <c r="A194" s="1" t="s">
        <v>4</v>
      </c>
      <c r="B194" s="2" t="s">
        <v>5</v>
      </c>
      <c r="C194" s="2" t="s">
        <v>6</v>
      </c>
      <c r="D194" s="2" t="s">
        <v>9</v>
      </c>
    </row>
    <row r="195" spans="1:4" ht="15" hidden="1" customHeight="1">
      <c r="A195" s="1" t="s">
        <v>4</v>
      </c>
      <c r="B195" s="2" t="s">
        <v>5</v>
      </c>
      <c r="C195" s="2" t="s">
        <v>6</v>
      </c>
      <c r="D195" s="2" t="s">
        <v>9</v>
      </c>
    </row>
    <row r="196" spans="1:4" ht="15" hidden="1" customHeight="1">
      <c r="A196" s="1" t="s">
        <v>4</v>
      </c>
      <c r="B196" s="2" t="s">
        <v>5</v>
      </c>
      <c r="C196" s="2" t="s">
        <v>6</v>
      </c>
      <c r="D196" s="2" t="s">
        <v>9</v>
      </c>
    </row>
    <row r="197" spans="1:4" ht="15" hidden="1" customHeight="1">
      <c r="A197" s="1" t="s">
        <v>4</v>
      </c>
      <c r="B197" s="2" t="s">
        <v>5</v>
      </c>
      <c r="C197" s="2" t="s">
        <v>6</v>
      </c>
      <c r="D197" s="2" t="s">
        <v>9</v>
      </c>
    </row>
    <row r="198" spans="1:4" ht="15" hidden="1" customHeight="1">
      <c r="A198" s="1" t="s">
        <v>4</v>
      </c>
      <c r="B198" s="2" t="s">
        <v>5</v>
      </c>
      <c r="C198" s="2" t="s">
        <v>6</v>
      </c>
      <c r="D198" s="2" t="s">
        <v>9</v>
      </c>
    </row>
    <row r="199" spans="1:4" ht="15" customHeight="1">
      <c r="A199" s="1" t="s">
        <v>4</v>
      </c>
      <c r="B199" s="2" t="s">
        <v>5</v>
      </c>
      <c r="C199" s="2" t="s">
        <v>6</v>
      </c>
      <c r="D199" s="2" t="s">
        <v>7</v>
      </c>
    </row>
    <row r="200" spans="1:4" ht="15" hidden="1" customHeight="1">
      <c r="A200" s="1" t="s">
        <v>4</v>
      </c>
      <c r="B200" s="2" t="s">
        <v>5</v>
      </c>
      <c r="C200" s="2" t="s">
        <v>6</v>
      </c>
      <c r="D200" s="2" t="s">
        <v>9</v>
      </c>
    </row>
    <row r="201" spans="1:4" ht="15" hidden="1" customHeight="1">
      <c r="A201" s="1" t="s">
        <v>4</v>
      </c>
      <c r="B201" s="2" t="s">
        <v>5</v>
      </c>
      <c r="C201" s="2" t="s">
        <v>6</v>
      </c>
      <c r="D201" s="2" t="s">
        <v>9</v>
      </c>
    </row>
    <row r="202" spans="1:4" ht="15" hidden="1" customHeight="1">
      <c r="A202" s="1" t="s">
        <v>4</v>
      </c>
      <c r="B202" s="2" t="s">
        <v>5</v>
      </c>
      <c r="C202" s="2" t="s">
        <v>6</v>
      </c>
      <c r="D202" s="2" t="s">
        <v>9</v>
      </c>
    </row>
    <row r="203" spans="1:4" ht="15" customHeight="1">
      <c r="A203" s="1" t="s">
        <v>4</v>
      </c>
      <c r="B203" s="2" t="s">
        <v>5</v>
      </c>
      <c r="C203" s="2" t="s">
        <v>6</v>
      </c>
      <c r="D203" s="2" t="s">
        <v>7</v>
      </c>
    </row>
    <row r="204" spans="1:4" ht="15" hidden="1" customHeight="1">
      <c r="A204" s="1" t="s">
        <v>4</v>
      </c>
      <c r="B204" s="2" t="s">
        <v>5</v>
      </c>
      <c r="C204" s="2" t="s">
        <v>8</v>
      </c>
      <c r="D204" s="2" t="s">
        <v>9</v>
      </c>
    </row>
    <row r="205" spans="1:4" ht="15" customHeight="1">
      <c r="A205" s="1" t="s">
        <v>4</v>
      </c>
      <c r="B205" s="2" t="s">
        <v>5</v>
      </c>
      <c r="C205" s="2" t="s">
        <v>6</v>
      </c>
      <c r="D205" s="2" t="s">
        <v>7</v>
      </c>
    </row>
    <row r="206" spans="1:4" ht="15" customHeight="1">
      <c r="A206" s="1" t="s">
        <v>4</v>
      </c>
      <c r="B206" s="2" t="s">
        <v>5</v>
      </c>
      <c r="C206" s="2" t="s">
        <v>6</v>
      </c>
      <c r="D206" s="2" t="s">
        <v>7</v>
      </c>
    </row>
    <row r="207" spans="1:4" ht="15" hidden="1" customHeight="1">
      <c r="A207" s="1" t="s">
        <v>4</v>
      </c>
      <c r="B207" s="2" t="s">
        <v>5</v>
      </c>
      <c r="C207" s="2" t="s">
        <v>6</v>
      </c>
      <c r="D207" s="2" t="s">
        <v>9</v>
      </c>
    </row>
    <row r="208" spans="1:4" ht="15" hidden="1" customHeight="1">
      <c r="A208" s="1" t="s">
        <v>4</v>
      </c>
      <c r="B208" s="2" t="s">
        <v>5</v>
      </c>
      <c r="C208" s="2" t="s">
        <v>6</v>
      </c>
      <c r="D208" s="2" t="s">
        <v>9</v>
      </c>
    </row>
    <row r="209" spans="1:4" ht="15" hidden="1" customHeight="1">
      <c r="A209" s="1" t="s">
        <v>4</v>
      </c>
      <c r="B209" s="2" t="s">
        <v>5</v>
      </c>
      <c r="C209" s="2" t="s">
        <v>6</v>
      </c>
      <c r="D209" s="2" t="s">
        <v>9</v>
      </c>
    </row>
    <row r="210" spans="1:4" ht="15" customHeight="1">
      <c r="A210" s="1" t="s">
        <v>4</v>
      </c>
      <c r="B210" s="2" t="s">
        <v>5</v>
      </c>
      <c r="C210" s="2" t="s">
        <v>6</v>
      </c>
      <c r="D210" s="2" t="s">
        <v>7</v>
      </c>
    </row>
    <row r="211" spans="1:4" ht="15" customHeight="1">
      <c r="A211" s="1" t="s">
        <v>4</v>
      </c>
      <c r="B211" s="2" t="s">
        <v>5</v>
      </c>
      <c r="C211" s="2" t="s">
        <v>6</v>
      </c>
      <c r="D211" s="2" t="s">
        <v>7</v>
      </c>
    </row>
    <row r="212" spans="1:4" ht="15" hidden="1" customHeight="1">
      <c r="A212" s="1" t="s">
        <v>4</v>
      </c>
      <c r="B212" s="2" t="s">
        <v>5</v>
      </c>
      <c r="C212" s="2" t="s">
        <v>6</v>
      </c>
      <c r="D212" s="2" t="s">
        <v>9</v>
      </c>
    </row>
    <row r="213" spans="1:4" ht="15" hidden="1" customHeight="1">
      <c r="A213" s="1" t="s">
        <v>4</v>
      </c>
      <c r="B213" s="2" t="s">
        <v>5</v>
      </c>
      <c r="C213" s="2" t="s">
        <v>6</v>
      </c>
      <c r="D213" s="2" t="s">
        <v>9</v>
      </c>
    </row>
    <row r="214" spans="1:4" ht="15" hidden="1" customHeight="1">
      <c r="A214" s="1" t="s">
        <v>4</v>
      </c>
      <c r="B214" s="2" t="s">
        <v>5</v>
      </c>
      <c r="C214" s="2" t="s">
        <v>6</v>
      </c>
      <c r="D214" s="2" t="s">
        <v>9</v>
      </c>
    </row>
    <row r="215" spans="1:4" ht="15" customHeight="1">
      <c r="A215" s="1" t="s">
        <v>4</v>
      </c>
      <c r="B215" s="2" t="s">
        <v>5</v>
      </c>
      <c r="C215" s="2" t="s">
        <v>8</v>
      </c>
      <c r="D215" s="2" t="s">
        <v>7</v>
      </c>
    </row>
    <row r="216" spans="1:4" ht="15" hidden="1" customHeight="1">
      <c r="A216" s="1" t="s">
        <v>4</v>
      </c>
      <c r="B216" s="2" t="s">
        <v>5</v>
      </c>
      <c r="C216" s="2" t="s">
        <v>6</v>
      </c>
      <c r="D216" s="2" t="s">
        <v>9</v>
      </c>
    </row>
    <row r="217" spans="1:4" ht="15" hidden="1" customHeight="1">
      <c r="A217" s="1" t="s">
        <v>4</v>
      </c>
      <c r="B217" s="2" t="s">
        <v>5</v>
      </c>
      <c r="C217" s="2" t="s">
        <v>6</v>
      </c>
      <c r="D217" s="2" t="s">
        <v>9</v>
      </c>
    </row>
    <row r="218" spans="1:4" ht="15" hidden="1" customHeight="1">
      <c r="A218" s="1" t="s">
        <v>4</v>
      </c>
      <c r="B218" s="2" t="s">
        <v>5</v>
      </c>
      <c r="C218" s="2" t="s">
        <v>6</v>
      </c>
      <c r="D218" s="2" t="s">
        <v>9</v>
      </c>
    </row>
    <row r="219" spans="1:4" ht="15" customHeight="1">
      <c r="A219" s="1" t="s">
        <v>4</v>
      </c>
      <c r="B219" s="2" t="s">
        <v>5</v>
      </c>
      <c r="C219" s="2" t="s">
        <v>6</v>
      </c>
      <c r="D219" s="2" t="s">
        <v>7</v>
      </c>
    </row>
    <row r="220" spans="1:4" ht="15" hidden="1" customHeight="1">
      <c r="A220" s="1" t="s">
        <v>4</v>
      </c>
      <c r="B220" s="2" t="s">
        <v>5</v>
      </c>
      <c r="C220" s="2" t="s">
        <v>6</v>
      </c>
      <c r="D220" s="2" t="s">
        <v>9</v>
      </c>
    </row>
    <row r="221" spans="1:4" ht="15" customHeight="1">
      <c r="A221" s="1" t="s">
        <v>4</v>
      </c>
      <c r="B221" s="2" t="s">
        <v>5</v>
      </c>
      <c r="C221" s="2" t="s">
        <v>6</v>
      </c>
      <c r="D221" s="2" t="s">
        <v>7</v>
      </c>
    </row>
    <row r="222" spans="1:4" ht="15" customHeight="1">
      <c r="A222" s="1" t="s">
        <v>4</v>
      </c>
      <c r="B222" s="2" t="s">
        <v>5</v>
      </c>
      <c r="C222" s="2" t="s">
        <v>6</v>
      </c>
      <c r="D222" s="2" t="s">
        <v>7</v>
      </c>
    </row>
    <row r="223" spans="1:4" ht="15" customHeight="1">
      <c r="A223" s="1" t="s">
        <v>4</v>
      </c>
      <c r="B223" s="2" t="s">
        <v>5</v>
      </c>
      <c r="C223" s="2" t="s">
        <v>6</v>
      </c>
      <c r="D223" s="2" t="s">
        <v>7</v>
      </c>
    </row>
    <row r="224" spans="1:4" ht="15" customHeight="1">
      <c r="A224" s="1" t="s">
        <v>4</v>
      </c>
      <c r="B224" s="2" t="s">
        <v>5</v>
      </c>
      <c r="C224" s="2" t="s">
        <v>6</v>
      </c>
      <c r="D224" s="2" t="s">
        <v>7</v>
      </c>
    </row>
    <row r="225" spans="1:4" ht="15" customHeight="1">
      <c r="A225" s="1" t="s">
        <v>4</v>
      </c>
      <c r="B225" s="2" t="s">
        <v>5</v>
      </c>
      <c r="C225" s="2" t="s">
        <v>6</v>
      </c>
      <c r="D225" s="2" t="s">
        <v>7</v>
      </c>
    </row>
    <row r="226" spans="1:4" ht="15" hidden="1" customHeight="1">
      <c r="A226" s="1" t="s">
        <v>4</v>
      </c>
      <c r="B226" s="2" t="s">
        <v>5</v>
      </c>
      <c r="C226" s="2" t="s">
        <v>6</v>
      </c>
      <c r="D226" s="2" t="s">
        <v>9</v>
      </c>
    </row>
    <row r="227" spans="1:4" ht="15" customHeight="1">
      <c r="A227" s="1" t="s">
        <v>4</v>
      </c>
      <c r="B227" s="2" t="s">
        <v>5</v>
      </c>
      <c r="C227" s="2" t="s">
        <v>6</v>
      </c>
      <c r="D227" s="2" t="s">
        <v>7</v>
      </c>
    </row>
    <row r="228" spans="1:4" ht="15" hidden="1" customHeight="1">
      <c r="A228" s="1" t="s">
        <v>4</v>
      </c>
      <c r="B228" s="2" t="s">
        <v>5</v>
      </c>
      <c r="C228" s="2" t="s">
        <v>6</v>
      </c>
      <c r="D228" s="2" t="s">
        <v>9</v>
      </c>
    </row>
    <row r="229" spans="1:4" ht="15" hidden="1" customHeight="1">
      <c r="A229" s="1" t="s">
        <v>4</v>
      </c>
      <c r="B229" s="2" t="s">
        <v>5</v>
      </c>
      <c r="C229" s="2" t="s">
        <v>6</v>
      </c>
      <c r="D229" s="2" t="s">
        <v>9</v>
      </c>
    </row>
    <row r="230" spans="1:4" ht="15" customHeight="1">
      <c r="A230" s="1" t="s">
        <v>4</v>
      </c>
      <c r="B230" s="2" t="s">
        <v>5</v>
      </c>
      <c r="C230" s="2" t="s">
        <v>6</v>
      </c>
      <c r="D230" s="2" t="s">
        <v>7</v>
      </c>
    </row>
    <row r="231" spans="1:4" ht="15" hidden="1" customHeight="1">
      <c r="A231" s="1" t="s">
        <v>4</v>
      </c>
      <c r="B231" s="2" t="s">
        <v>5</v>
      </c>
      <c r="C231" s="2" t="s">
        <v>6</v>
      </c>
      <c r="D231" s="2" t="s">
        <v>9</v>
      </c>
    </row>
    <row r="232" spans="1:4" ht="15" customHeight="1">
      <c r="A232" s="1" t="s">
        <v>4</v>
      </c>
      <c r="B232" s="2" t="s">
        <v>5</v>
      </c>
      <c r="C232" s="2" t="s">
        <v>6</v>
      </c>
      <c r="D232" s="2" t="s">
        <v>7</v>
      </c>
    </row>
    <row r="233" spans="1:4" ht="15" hidden="1" customHeight="1">
      <c r="A233" s="1" t="s">
        <v>4</v>
      </c>
      <c r="B233" s="2" t="s">
        <v>5</v>
      </c>
      <c r="C233" s="2" t="s">
        <v>6</v>
      </c>
      <c r="D233" s="2" t="s">
        <v>9</v>
      </c>
    </row>
    <row r="234" spans="1:4" ht="15" hidden="1" customHeight="1">
      <c r="A234" s="1" t="s">
        <v>4</v>
      </c>
      <c r="B234" s="2" t="s">
        <v>5</v>
      </c>
      <c r="C234" s="2" t="s">
        <v>6</v>
      </c>
      <c r="D234" s="2" t="s">
        <v>9</v>
      </c>
    </row>
    <row r="235" spans="1:4" ht="15" hidden="1" customHeight="1">
      <c r="A235" s="1" t="s">
        <v>10</v>
      </c>
      <c r="B235" s="2" t="s">
        <v>5</v>
      </c>
      <c r="C235" s="2" t="s">
        <v>6</v>
      </c>
      <c r="D235" s="2" t="s">
        <v>11</v>
      </c>
    </row>
    <row r="236" spans="1:4" ht="15" customHeight="1">
      <c r="A236" s="1" t="s">
        <v>4</v>
      </c>
      <c r="B236" s="2" t="s">
        <v>5</v>
      </c>
      <c r="C236" s="2" t="s">
        <v>6</v>
      </c>
      <c r="D236" s="2" t="s">
        <v>7</v>
      </c>
    </row>
    <row r="237" spans="1:4" ht="15" hidden="1" customHeight="1">
      <c r="A237" s="1" t="s">
        <v>4</v>
      </c>
      <c r="B237" s="2" t="s">
        <v>5</v>
      </c>
      <c r="C237" s="2" t="s">
        <v>6</v>
      </c>
      <c r="D237" s="2" t="s">
        <v>9</v>
      </c>
    </row>
    <row r="238" spans="1:4" ht="15" hidden="1" customHeight="1">
      <c r="A238" s="1" t="s">
        <v>10</v>
      </c>
      <c r="B238" s="2" t="s">
        <v>5</v>
      </c>
      <c r="C238" s="2" t="s">
        <v>6</v>
      </c>
      <c r="D238" s="2" t="s">
        <v>11</v>
      </c>
    </row>
    <row r="239" spans="1:4" ht="15" hidden="1" customHeight="1">
      <c r="A239" s="1" t="s">
        <v>4</v>
      </c>
      <c r="B239" s="2" t="s">
        <v>5</v>
      </c>
      <c r="C239" s="2" t="s">
        <v>6</v>
      </c>
      <c r="D239" s="2" t="s">
        <v>9</v>
      </c>
    </row>
    <row r="240" spans="1:4" ht="15" customHeight="1">
      <c r="A240" s="1" t="s">
        <v>4</v>
      </c>
      <c r="B240" s="2" t="s">
        <v>5</v>
      </c>
      <c r="C240" s="2" t="s">
        <v>6</v>
      </c>
      <c r="D240" s="2" t="s">
        <v>7</v>
      </c>
    </row>
    <row r="241" spans="1:4" ht="15" hidden="1" customHeight="1">
      <c r="A241" s="1" t="s">
        <v>4</v>
      </c>
      <c r="B241" s="2" t="s">
        <v>5</v>
      </c>
      <c r="C241" s="2" t="s">
        <v>6</v>
      </c>
      <c r="D241" s="2" t="s">
        <v>9</v>
      </c>
    </row>
    <row r="242" spans="1:4" ht="15" hidden="1" customHeight="1">
      <c r="A242" s="1" t="s">
        <v>4</v>
      </c>
      <c r="B242" s="2" t="s">
        <v>5</v>
      </c>
      <c r="C242" s="2" t="s">
        <v>6</v>
      </c>
      <c r="D242" s="2" t="s">
        <v>9</v>
      </c>
    </row>
    <row r="243" spans="1:4" ht="15" hidden="1" customHeight="1">
      <c r="A243" s="1" t="s">
        <v>4</v>
      </c>
      <c r="B243" s="2" t="s">
        <v>5</v>
      </c>
      <c r="C243" s="2" t="s">
        <v>6</v>
      </c>
      <c r="D243" s="2" t="s">
        <v>9</v>
      </c>
    </row>
    <row r="244" spans="1:4" ht="15" hidden="1" customHeight="1">
      <c r="A244" s="1" t="s">
        <v>4</v>
      </c>
      <c r="B244" s="2" t="s">
        <v>5</v>
      </c>
      <c r="C244" s="2" t="s">
        <v>6</v>
      </c>
      <c r="D244" s="2" t="s">
        <v>9</v>
      </c>
    </row>
    <row r="245" spans="1:4" ht="15" hidden="1" customHeight="1">
      <c r="A245" s="1" t="s">
        <v>4</v>
      </c>
      <c r="B245" s="2" t="s">
        <v>5</v>
      </c>
      <c r="C245" s="2" t="s">
        <v>6</v>
      </c>
      <c r="D245" s="2" t="s">
        <v>9</v>
      </c>
    </row>
    <row r="246" spans="1:4" ht="15" hidden="1" customHeight="1">
      <c r="A246" s="1" t="s">
        <v>4</v>
      </c>
      <c r="B246" s="2" t="s">
        <v>5</v>
      </c>
      <c r="C246" s="2" t="s">
        <v>6</v>
      </c>
      <c r="D246" s="2" t="s">
        <v>9</v>
      </c>
    </row>
    <row r="247" spans="1:4" ht="15" hidden="1" customHeight="1">
      <c r="A247" s="1" t="s">
        <v>4</v>
      </c>
      <c r="B247" s="2" t="s">
        <v>5</v>
      </c>
      <c r="C247" s="2" t="s">
        <v>6</v>
      </c>
      <c r="D247" s="2" t="s">
        <v>9</v>
      </c>
    </row>
    <row r="248" spans="1:4" ht="15" hidden="1" customHeight="1">
      <c r="A248" s="1" t="s">
        <v>4</v>
      </c>
      <c r="B248" s="2" t="s">
        <v>5</v>
      </c>
      <c r="C248" s="2" t="s">
        <v>6</v>
      </c>
      <c r="D248" s="2" t="s">
        <v>9</v>
      </c>
    </row>
    <row r="249" spans="1:4" ht="15" customHeight="1">
      <c r="A249" s="1" t="s">
        <v>4</v>
      </c>
      <c r="B249" s="2" t="s">
        <v>5</v>
      </c>
      <c r="C249" s="2" t="s">
        <v>6</v>
      </c>
      <c r="D249" s="2" t="s">
        <v>7</v>
      </c>
    </row>
    <row r="250" spans="1:4" ht="15" customHeight="1">
      <c r="A250" s="1" t="s">
        <v>4</v>
      </c>
      <c r="B250" s="2" t="s">
        <v>5</v>
      </c>
      <c r="C250" s="2" t="s">
        <v>6</v>
      </c>
      <c r="D250" s="2" t="s">
        <v>7</v>
      </c>
    </row>
    <row r="251" spans="1:4" ht="15" hidden="1" customHeight="1">
      <c r="A251" s="1" t="s">
        <v>4</v>
      </c>
      <c r="B251" s="2" t="s">
        <v>5</v>
      </c>
      <c r="C251" s="2" t="s">
        <v>6</v>
      </c>
      <c r="D251" s="2" t="s">
        <v>9</v>
      </c>
    </row>
    <row r="252" spans="1:4" ht="15" hidden="1" customHeight="1">
      <c r="A252" s="1" t="s">
        <v>4</v>
      </c>
      <c r="B252" s="2" t="s">
        <v>5</v>
      </c>
      <c r="C252" s="2" t="s">
        <v>6</v>
      </c>
      <c r="D252" s="2" t="s">
        <v>9</v>
      </c>
    </row>
    <row r="253" spans="1:4" ht="15" hidden="1" customHeight="1">
      <c r="A253" s="1" t="s">
        <v>4</v>
      </c>
      <c r="B253" s="2" t="s">
        <v>5</v>
      </c>
      <c r="C253" s="2" t="s">
        <v>6</v>
      </c>
      <c r="D253" s="2" t="s">
        <v>9</v>
      </c>
    </row>
    <row r="254" spans="1:4" ht="15" hidden="1" customHeight="1">
      <c r="A254" s="1" t="s">
        <v>4</v>
      </c>
      <c r="B254" s="2" t="s">
        <v>5</v>
      </c>
      <c r="C254" s="2" t="s">
        <v>6</v>
      </c>
      <c r="D254" s="2" t="s">
        <v>9</v>
      </c>
    </row>
    <row r="255" spans="1:4" ht="15" customHeight="1">
      <c r="A255" s="1" t="s">
        <v>4</v>
      </c>
      <c r="B255" s="2" t="s">
        <v>5</v>
      </c>
      <c r="C255" s="2" t="s">
        <v>6</v>
      </c>
      <c r="D255" s="2" t="s">
        <v>7</v>
      </c>
    </row>
    <row r="256" spans="1:4" ht="15" customHeight="1">
      <c r="A256" s="1" t="s">
        <v>4</v>
      </c>
      <c r="B256" s="2" t="s">
        <v>5</v>
      </c>
      <c r="C256" s="2" t="s">
        <v>6</v>
      </c>
      <c r="D256" s="2" t="s">
        <v>7</v>
      </c>
    </row>
    <row r="257" spans="1:4" ht="15" customHeight="1">
      <c r="A257" s="1" t="s">
        <v>4</v>
      </c>
      <c r="B257" s="2" t="s">
        <v>5</v>
      </c>
      <c r="C257" s="2" t="s">
        <v>6</v>
      </c>
      <c r="D257" s="2" t="s">
        <v>7</v>
      </c>
    </row>
    <row r="258" spans="1:4" ht="15" hidden="1" customHeight="1">
      <c r="A258" s="1" t="s">
        <v>4</v>
      </c>
      <c r="B258" s="2" t="s">
        <v>5</v>
      </c>
      <c r="C258" s="2" t="s">
        <v>6</v>
      </c>
      <c r="D258" s="2" t="s">
        <v>9</v>
      </c>
    </row>
    <row r="259" spans="1:4" ht="15" hidden="1" customHeight="1">
      <c r="A259" s="1" t="s">
        <v>4</v>
      </c>
      <c r="B259" s="2" t="s">
        <v>5</v>
      </c>
      <c r="C259" s="2" t="s">
        <v>8</v>
      </c>
      <c r="D259" s="2" t="s">
        <v>9</v>
      </c>
    </row>
    <row r="260" spans="1:4" ht="15" customHeight="1">
      <c r="A260" s="1" t="s">
        <v>4</v>
      </c>
      <c r="B260" s="2" t="s">
        <v>5</v>
      </c>
      <c r="C260" s="2" t="s">
        <v>6</v>
      </c>
      <c r="D260" s="2" t="s">
        <v>7</v>
      </c>
    </row>
    <row r="261" spans="1:4" ht="15" customHeight="1">
      <c r="A261" s="1" t="s">
        <v>4</v>
      </c>
      <c r="B261" s="2" t="s">
        <v>5</v>
      </c>
      <c r="C261" s="2" t="s">
        <v>6</v>
      </c>
      <c r="D261" s="2" t="s">
        <v>7</v>
      </c>
    </row>
    <row r="262" spans="1:4" ht="15" hidden="1" customHeight="1">
      <c r="A262" s="1" t="s">
        <v>4</v>
      </c>
      <c r="B262" s="2" t="s">
        <v>5</v>
      </c>
      <c r="C262" s="2" t="s">
        <v>6</v>
      </c>
      <c r="D262" s="2" t="s">
        <v>9</v>
      </c>
    </row>
    <row r="263" spans="1:4" ht="15" hidden="1" customHeight="1">
      <c r="A263" s="1" t="s">
        <v>4</v>
      </c>
      <c r="B263" s="2" t="s">
        <v>5</v>
      </c>
      <c r="C263" s="2" t="s">
        <v>8</v>
      </c>
      <c r="D263" s="2" t="s">
        <v>9</v>
      </c>
    </row>
    <row r="264" spans="1:4" ht="15" customHeight="1">
      <c r="A264" s="1" t="s">
        <v>4</v>
      </c>
      <c r="B264" s="2" t="s">
        <v>5</v>
      </c>
      <c r="C264" s="2" t="s">
        <v>6</v>
      </c>
      <c r="D264" s="2" t="s">
        <v>7</v>
      </c>
    </row>
    <row r="265" spans="1:4" ht="15" hidden="1" customHeight="1">
      <c r="A265" s="1" t="s">
        <v>4</v>
      </c>
      <c r="B265" s="2" t="s">
        <v>5</v>
      </c>
      <c r="C265" s="2" t="s">
        <v>6</v>
      </c>
      <c r="D265" s="2" t="s">
        <v>9</v>
      </c>
    </row>
    <row r="266" spans="1:4" ht="15" hidden="1" customHeight="1">
      <c r="A266" s="1" t="s">
        <v>4</v>
      </c>
      <c r="B266" s="2" t="s">
        <v>5</v>
      </c>
      <c r="C266" s="2" t="s">
        <v>6</v>
      </c>
      <c r="D266" s="2" t="s">
        <v>9</v>
      </c>
    </row>
    <row r="267" spans="1:4" ht="15" hidden="1" customHeight="1">
      <c r="A267" s="1" t="s">
        <v>4</v>
      </c>
      <c r="B267" s="2" t="s">
        <v>5</v>
      </c>
      <c r="C267" s="2" t="s">
        <v>6</v>
      </c>
      <c r="D267" s="2" t="s">
        <v>9</v>
      </c>
    </row>
    <row r="268" spans="1:4" ht="15" hidden="1" customHeight="1">
      <c r="A268" s="1" t="s">
        <v>4</v>
      </c>
      <c r="B268" s="2" t="s">
        <v>5</v>
      </c>
      <c r="C268" s="2" t="s">
        <v>6</v>
      </c>
      <c r="D268" s="2" t="s">
        <v>9</v>
      </c>
    </row>
    <row r="269" spans="1:4" ht="15" hidden="1" customHeight="1">
      <c r="A269" s="1" t="s">
        <v>4</v>
      </c>
      <c r="B269" s="2" t="s">
        <v>5</v>
      </c>
      <c r="C269" s="2" t="s">
        <v>6</v>
      </c>
      <c r="D269" s="2" t="s">
        <v>9</v>
      </c>
    </row>
    <row r="270" spans="1:4" ht="15" hidden="1" customHeight="1">
      <c r="A270" s="1" t="s">
        <v>4</v>
      </c>
      <c r="B270" s="2" t="s">
        <v>5</v>
      </c>
      <c r="C270" s="2" t="s">
        <v>6</v>
      </c>
      <c r="D270" s="2" t="s">
        <v>9</v>
      </c>
    </row>
    <row r="271" spans="1:4" ht="15" customHeight="1">
      <c r="A271" s="1" t="s">
        <v>4</v>
      </c>
      <c r="B271" s="2" t="s">
        <v>5</v>
      </c>
      <c r="C271" s="2" t="s">
        <v>6</v>
      </c>
      <c r="D271" s="2" t="s">
        <v>7</v>
      </c>
    </row>
    <row r="272" spans="1:4" ht="15" customHeight="1">
      <c r="A272" s="1" t="s">
        <v>4</v>
      </c>
      <c r="B272" s="2" t="s">
        <v>5</v>
      </c>
      <c r="C272" s="2" t="s">
        <v>6</v>
      </c>
      <c r="D272" s="2" t="s">
        <v>7</v>
      </c>
    </row>
    <row r="273" spans="1:4" ht="15" hidden="1" customHeight="1">
      <c r="A273" s="1" t="s">
        <v>4</v>
      </c>
      <c r="B273" s="2" t="s">
        <v>5</v>
      </c>
      <c r="C273" s="2" t="s">
        <v>6</v>
      </c>
      <c r="D273" s="2" t="s">
        <v>9</v>
      </c>
    </row>
    <row r="274" spans="1:4" ht="15" hidden="1" customHeight="1">
      <c r="A274" s="1" t="s">
        <v>4</v>
      </c>
      <c r="B274" s="2" t="s">
        <v>5</v>
      </c>
      <c r="C274" s="2" t="s">
        <v>6</v>
      </c>
      <c r="D274" s="2" t="s">
        <v>9</v>
      </c>
    </row>
    <row r="275" spans="1:4" ht="15" customHeight="1">
      <c r="A275" s="1" t="s">
        <v>4</v>
      </c>
      <c r="B275" s="2" t="s">
        <v>5</v>
      </c>
      <c r="C275" s="2" t="s">
        <v>6</v>
      </c>
      <c r="D275" s="2" t="s">
        <v>7</v>
      </c>
    </row>
    <row r="276" spans="1:4" ht="15" hidden="1" customHeight="1">
      <c r="A276" s="1" t="s">
        <v>4</v>
      </c>
      <c r="B276" s="2" t="s">
        <v>5</v>
      </c>
      <c r="C276" s="2" t="s">
        <v>6</v>
      </c>
      <c r="D276" s="2" t="s">
        <v>9</v>
      </c>
    </row>
    <row r="277" spans="1:4" ht="15" customHeight="1">
      <c r="A277" s="1" t="s">
        <v>4</v>
      </c>
      <c r="B277" s="2" t="s">
        <v>5</v>
      </c>
      <c r="C277" s="2" t="s">
        <v>6</v>
      </c>
      <c r="D277" s="2" t="s">
        <v>7</v>
      </c>
    </row>
    <row r="278" spans="1:4" ht="15" customHeight="1">
      <c r="A278" s="1" t="s">
        <v>4</v>
      </c>
      <c r="B278" s="2" t="s">
        <v>5</v>
      </c>
      <c r="C278" s="2" t="s">
        <v>6</v>
      </c>
      <c r="D278" s="2" t="s">
        <v>7</v>
      </c>
    </row>
    <row r="279" spans="1:4" ht="15" hidden="1" customHeight="1">
      <c r="A279" s="1" t="s">
        <v>4</v>
      </c>
      <c r="B279" s="2" t="s">
        <v>5</v>
      </c>
      <c r="C279" s="2" t="s">
        <v>6</v>
      </c>
      <c r="D279" s="2" t="s">
        <v>9</v>
      </c>
    </row>
    <row r="280" spans="1:4" ht="15" customHeight="1">
      <c r="A280" s="1" t="s">
        <v>4</v>
      </c>
      <c r="B280" s="2" t="s">
        <v>5</v>
      </c>
      <c r="C280" s="2" t="s">
        <v>6</v>
      </c>
      <c r="D280" s="2" t="s">
        <v>7</v>
      </c>
    </row>
    <row r="281" spans="1:4" ht="15" hidden="1" customHeight="1">
      <c r="A281" s="1" t="s">
        <v>4</v>
      </c>
      <c r="B281" s="2" t="s">
        <v>5</v>
      </c>
      <c r="C281" s="2" t="s">
        <v>6</v>
      </c>
      <c r="D281" s="2" t="s">
        <v>9</v>
      </c>
    </row>
    <row r="282" spans="1:4" ht="15" hidden="1" customHeight="1">
      <c r="A282" s="1" t="s">
        <v>4</v>
      </c>
      <c r="B282" s="2" t="s">
        <v>5</v>
      </c>
      <c r="C282" s="2" t="s">
        <v>6</v>
      </c>
      <c r="D282" s="2" t="s">
        <v>9</v>
      </c>
    </row>
    <row r="283" spans="1:4" ht="15" customHeight="1">
      <c r="A283" s="1" t="s">
        <v>4</v>
      </c>
      <c r="B283" s="2" t="s">
        <v>5</v>
      </c>
      <c r="C283" s="2" t="s">
        <v>6</v>
      </c>
      <c r="D283" s="2" t="s">
        <v>7</v>
      </c>
    </row>
    <row r="284" spans="1:4" ht="15" hidden="1" customHeight="1">
      <c r="A284" s="1" t="s">
        <v>4</v>
      </c>
      <c r="B284" s="2" t="s">
        <v>5</v>
      </c>
      <c r="C284" s="2" t="s">
        <v>6</v>
      </c>
      <c r="D284" s="2" t="s">
        <v>9</v>
      </c>
    </row>
    <row r="285" spans="1:4" ht="15" hidden="1" customHeight="1">
      <c r="A285" s="1" t="s">
        <v>4</v>
      </c>
      <c r="B285" s="2" t="s">
        <v>5</v>
      </c>
      <c r="C285" s="2" t="s">
        <v>6</v>
      </c>
      <c r="D285" s="2" t="s">
        <v>9</v>
      </c>
    </row>
    <row r="286" spans="1:4" ht="15" hidden="1" customHeight="1">
      <c r="A286" s="1" t="s">
        <v>4</v>
      </c>
      <c r="B286" s="2" t="s">
        <v>5</v>
      </c>
      <c r="C286" s="2" t="s">
        <v>6</v>
      </c>
      <c r="D286" s="2" t="s">
        <v>9</v>
      </c>
    </row>
    <row r="287" spans="1:4" ht="15" customHeight="1">
      <c r="A287" s="1" t="s">
        <v>4</v>
      </c>
      <c r="B287" s="2" t="s">
        <v>5</v>
      </c>
      <c r="C287" s="2" t="s">
        <v>6</v>
      </c>
      <c r="D287" s="2" t="s">
        <v>7</v>
      </c>
    </row>
    <row r="288" spans="1:4" ht="15" hidden="1" customHeight="1">
      <c r="A288" s="1" t="s">
        <v>4</v>
      </c>
      <c r="B288" s="2" t="s">
        <v>5</v>
      </c>
      <c r="C288" s="2" t="s">
        <v>6</v>
      </c>
      <c r="D288" s="2" t="s">
        <v>9</v>
      </c>
    </row>
    <row r="289" spans="1:4" ht="15" hidden="1" customHeight="1">
      <c r="A289" s="1" t="s">
        <v>4</v>
      </c>
      <c r="B289" s="2" t="s">
        <v>5</v>
      </c>
      <c r="C289" s="2" t="s">
        <v>6</v>
      </c>
      <c r="D289" s="2" t="s">
        <v>9</v>
      </c>
    </row>
    <row r="290" spans="1:4" ht="15" customHeight="1">
      <c r="A290" s="1" t="s">
        <v>4</v>
      </c>
      <c r="B290" s="2" t="s">
        <v>12</v>
      </c>
      <c r="C290" s="2" t="s">
        <v>6</v>
      </c>
      <c r="D290" s="2" t="s">
        <v>7</v>
      </c>
    </row>
    <row r="291" spans="1:4" ht="15" customHeight="1">
      <c r="A291" s="1" t="s">
        <v>4</v>
      </c>
      <c r="B291" s="2" t="s">
        <v>5</v>
      </c>
      <c r="C291" s="2" t="s">
        <v>6</v>
      </c>
      <c r="D291" s="2" t="s">
        <v>7</v>
      </c>
    </row>
    <row r="292" spans="1:4" ht="15" customHeight="1">
      <c r="A292" s="1" t="s">
        <v>4</v>
      </c>
      <c r="B292" s="2" t="s">
        <v>5</v>
      </c>
      <c r="C292" s="2" t="s">
        <v>6</v>
      </c>
      <c r="D292" s="2" t="s">
        <v>7</v>
      </c>
    </row>
    <row r="293" spans="1:4" ht="15" customHeight="1">
      <c r="A293" s="1" t="s">
        <v>4</v>
      </c>
      <c r="B293" s="2" t="s">
        <v>5</v>
      </c>
      <c r="C293" s="2" t="s">
        <v>6</v>
      </c>
      <c r="D293" s="2" t="s">
        <v>7</v>
      </c>
    </row>
    <row r="294" spans="1:4" ht="15" customHeight="1">
      <c r="A294" s="1" t="s">
        <v>4</v>
      </c>
      <c r="B294" s="2" t="s">
        <v>5</v>
      </c>
      <c r="C294" s="2" t="s">
        <v>6</v>
      </c>
      <c r="D294" s="2" t="s">
        <v>7</v>
      </c>
    </row>
    <row r="295" spans="1:4" ht="15" hidden="1" customHeight="1">
      <c r="A295" s="1" t="s">
        <v>4</v>
      </c>
      <c r="B295" s="2" t="s">
        <v>5</v>
      </c>
      <c r="C295" s="2" t="s">
        <v>6</v>
      </c>
      <c r="D295" s="2" t="s">
        <v>9</v>
      </c>
    </row>
    <row r="296" spans="1:4" ht="15" hidden="1" customHeight="1">
      <c r="A296" s="1" t="s">
        <v>4</v>
      </c>
      <c r="B296" s="2" t="s">
        <v>5</v>
      </c>
      <c r="C296" s="2" t="s">
        <v>6</v>
      </c>
      <c r="D296" s="2" t="s">
        <v>9</v>
      </c>
    </row>
    <row r="297" spans="1:4" ht="15" hidden="1" customHeight="1">
      <c r="A297" s="1" t="s">
        <v>4</v>
      </c>
      <c r="B297" s="2" t="s">
        <v>5</v>
      </c>
      <c r="C297" s="2" t="s">
        <v>6</v>
      </c>
      <c r="D297" s="2" t="s">
        <v>9</v>
      </c>
    </row>
    <row r="298" spans="1:4" ht="15" customHeight="1">
      <c r="A298" s="1" t="s">
        <v>4</v>
      </c>
      <c r="B298" s="2" t="s">
        <v>5</v>
      </c>
      <c r="C298" s="2" t="s">
        <v>6</v>
      </c>
      <c r="D298" s="2" t="s">
        <v>7</v>
      </c>
    </row>
    <row r="299" spans="1:4" ht="15" customHeight="1">
      <c r="A299" s="1" t="s">
        <v>4</v>
      </c>
      <c r="B299" s="2" t="s">
        <v>5</v>
      </c>
      <c r="C299" s="2" t="s">
        <v>8</v>
      </c>
      <c r="D299" s="2" t="s">
        <v>7</v>
      </c>
    </row>
    <row r="300" spans="1:4" ht="15" customHeight="1">
      <c r="A300" s="1" t="s">
        <v>4</v>
      </c>
      <c r="B300" s="2" t="s">
        <v>5</v>
      </c>
      <c r="C300" s="2" t="s">
        <v>6</v>
      </c>
      <c r="D300" s="2" t="s">
        <v>7</v>
      </c>
    </row>
    <row r="301" spans="1:4" ht="15" hidden="1" customHeight="1">
      <c r="A301" s="1" t="s">
        <v>4</v>
      </c>
      <c r="B301" s="2" t="s">
        <v>5</v>
      </c>
      <c r="C301" s="2" t="s">
        <v>6</v>
      </c>
      <c r="D301" s="2" t="s">
        <v>9</v>
      </c>
    </row>
    <row r="302" spans="1:4" ht="15" hidden="1" customHeight="1">
      <c r="A302" s="1" t="s">
        <v>4</v>
      </c>
      <c r="B302" s="2" t="s">
        <v>5</v>
      </c>
      <c r="C302" s="2" t="s">
        <v>6</v>
      </c>
      <c r="D302" s="2" t="s">
        <v>9</v>
      </c>
    </row>
    <row r="303" spans="1:4" ht="15" hidden="1" customHeight="1">
      <c r="A303" s="1" t="s">
        <v>4</v>
      </c>
      <c r="B303" s="2" t="s">
        <v>5</v>
      </c>
      <c r="C303" s="2" t="s">
        <v>6</v>
      </c>
      <c r="D303" s="2" t="s">
        <v>9</v>
      </c>
    </row>
    <row r="304" spans="1:4" ht="15" hidden="1" customHeight="1">
      <c r="A304" s="1" t="s">
        <v>10</v>
      </c>
      <c r="B304" s="2" t="s">
        <v>5</v>
      </c>
      <c r="C304" s="2" t="s">
        <v>6</v>
      </c>
      <c r="D304" s="2" t="s">
        <v>11</v>
      </c>
    </row>
    <row r="305" spans="1:4" ht="15" customHeight="1">
      <c r="A305" s="1" t="s">
        <v>4</v>
      </c>
      <c r="B305" s="2" t="s">
        <v>5</v>
      </c>
      <c r="C305" s="2" t="s">
        <v>6</v>
      </c>
      <c r="D305" s="2" t="s">
        <v>7</v>
      </c>
    </row>
    <row r="306" spans="1:4" ht="15" hidden="1" customHeight="1">
      <c r="A306" s="1" t="s">
        <v>4</v>
      </c>
      <c r="B306" s="2" t="s">
        <v>5</v>
      </c>
      <c r="C306" s="2" t="s">
        <v>6</v>
      </c>
      <c r="D306" s="2" t="s">
        <v>9</v>
      </c>
    </row>
    <row r="307" spans="1:4" ht="15" hidden="1" customHeight="1">
      <c r="A307" s="1" t="s">
        <v>4</v>
      </c>
      <c r="B307" s="2" t="s">
        <v>5</v>
      </c>
      <c r="C307" s="2" t="s">
        <v>6</v>
      </c>
      <c r="D307" s="2" t="s">
        <v>9</v>
      </c>
    </row>
    <row r="308" spans="1:4" ht="15" customHeight="1">
      <c r="A308" s="1" t="s">
        <v>4</v>
      </c>
      <c r="B308" s="2" t="s">
        <v>5</v>
      </c>
      <c r="C308" s="2" t="s">
        <v>6</v>
      </c>
      <c r="D308" s="2" t="s">
        <v>7</v>
      </c>
    </row>
    <row r="309" spans="1:4" ht="15" hidden="1" customHeight="1">
      <c r="A309" s="1" t="s">
        <v>4</v>
      </c>
      <c r="B309" s="2" t="s">
        <v>5</v>
      </c>
      <c r="C309" s="2" t="s">
        <v>6</v>
      </c>
      <c r="D309" s="2" t="s">
        <v>9</v>
      </c>
    </row>
    <row r="310" spans="1:4" ht="15" hidden="1" customHeight="1">
      <c r="A310" s="1" t="s">
        <v>4</v>
      </c>
      <c r="B310" s="2" t="s">
        <v>5</v>
      </c>
      <c r="C310" s="2" t="s">
        <v>6</v>
      </c>
      <c r="D310" s="2" t="s">
        <v>9</v>
      </c>
    </row>
    <row r="311" spans="1:4" ht="15" hidden="1" customHeight="1">
      <c r="A311" s="1" t="s">
        <v>4</v>
      </c>
      <c r="B311" s="2" t="s">
        <v>5</v>
      </c>
      <c r="C311" s="2" t="s">
        <v>6</v>
      </c>
      <c r="D311" s="2" t="s">
        <v>9</v>
      </c>
    </row>
    <row r="312" spans="1:4" ht="15" hidden="1" customHeight="1">
      <c r="A312" s="1" t="s">
        <v>4</v>
      </c>
      <c r="B312" s="2" t="s">
        <v>5</v>
      </c>
      <c r="C312" s="2" t="s">
        <v>8</v>
      </c>
      <c r="D312" s="2" t="s">
        <v>9</v>
      </c>
    </row>
    <row r="313" spans="1:4" ht="15" hidden="1" customHeight="1">
      <c r="A313" s="1" t="s">
        <v>4</v>
      </c>
      <c r="B313" s="2" t="s">
        <v>5</v>
      </c>
      <c r="C313" s="2" t="s">
        <v>6</v>
      </c>
      <c r="D313" s="2" t="s">
        <v>9</v>
      </c>
    </row>
    <row r="314" spans="1:4" ht="15" hidden="1" customHeight="1">
      <c r="A314" s="1" t="s">
        <v>4</v>
      </c>
      <c r="B314" s="2" t="s">
        <v>5</v>
      </c>
      <c r="C314" s="2" t="s">
        <v>6</v>
      </c>
      <c r="D314" s="2" t="s">
        <v>9</v>
      </c>
    </row>
    <row r="315" spans="1:4" ht="15" hidden="1" customHeight="1">
      <c r="A315" s="1" t="s">
        <v>4</v>
      </c>
      <c r="B315" s="2" t="s">
        <v>5</v>
      </c>
      <c r="C315" s="2" t="s">
        <v>6</v>
      </c>
      <c r="D315" s="2" t="s">
        <v>9</v>
      </c>
    </row>
    <row r="316" spans="1:4" ht="15" hidden="1" customHeight="1">
      <c r="A316" s="1" t="s">
        <v>4</v>
      </c>
      <c r="B316" s="2" t="s">
        <v>5</v>
      </c>
      <c r="C316" s="2" t="s">
        <v>6</v>
      </c>
      <c r="D316" s="2" t="s">
        <v>9</v>
      </c>
    </row>
    <row r="317" spans="1:4" ht="15" hidden="1" customHeight="1">
      <c r="A317" s="1" t="s">
        <v>4</v>
      </c>
      <c r="B317" s="2" t="s">
        <v>5</v>
      </c>
      <c r="C317" s="2" t="s">
        <v>6</v>
      </c>
      <c r="D317" s="2" t="s">
        <v>9</v>
      </c>
    </row>
    <row r="318" spans="1:4" ht="15" hidden="1" customHeight="1">
      <c r="A318" s="1" t="s">
        <v>4</v>
      </c>
      <c r="B318" s="2" t="s">
        <v>5</v>
      </c>
      <c r="C318" s="2" t="s">
        <v>6</v>
      </c>
      <c r="D318" s="2" t="s">
        <v>9</v>
      </c>
    </row>
    <row r="319" spans="1:4" ht="15" hidden="1" customHeight="1">
      <c r="A319" s="1" t="s">
        <v>4</v>
      </c>
      <c r="B319" s="2" t="s">
        <v>5</v>
      </c>
      <c r="C319" s="2" t="s">
        <v>6</v>
      </c>
      <c r="D319" s="2" t="s">
        <v>9</v>
      </c>
    </row>
    <row r="320" spans="1:4" ht="15" hidden="1" customHeight="1">
      <c r="A320" s="1" t="s">
        <v>4</v>
      </c>
      <c r="B320" s="2" t="s">
        <v>5</v>
      </c>
      <c r="C320" s="2" t="s">
        <v>6</v>
      </c>
      <c r="D320" s="2" t="s">
        <v>9</v>
      </c>
    </row>
    <row r="321" spans="1:4" ht="15" hidden="1" customHeight="1">
      <c r="A321" s="1" t="s">
        <v>4</v>
      </c>
      <c r="B321" s="2" t="s">
        <v>5</v>
      </c>
      <c r="C321" s="2" t="s">
        <v>6</v>
      </c>
      <c r="D321" s="2" t="s">
        <v>9</v>
      </c>
    </row>
    <row r="322" spans="1:4" ht="15" customHeight="1">
      <c r="A322" s="1" t="s">
        <v>4</v>
      </c>
      <c r="B322" s="2" t="s">
        <v>5</v>
      </c>
      <c r="C322" s="2" t="s">
        <v>6</v>
      </c>
      <c r="D322" s="2" t="s">
        <v>7</v>
      </c>
    </row>
    <row r="323" spans="1:4" ht="15" hidden="1" customHeight="1">
      <c r="A323" s="1" t="s">
        <v>4</v>
      </c>
      <c r="B323" s="2" t="s">
        <v>5</v>
      </c>
      <c r="C323" s="2" t="s">
        <v>6</v>
      </c>
      <c r="D323" s="2" t="s">
        <v>9</v>
      </c>
    </row>
    <row r="324" spans="1:4" ht="15" customHeight="1">
      <c r="A324" s="1" t="s">
        <v>4</v>
      </c>
      <c r="B324" s="2" t="s">
        <v>5</v>
      </c>
      <c r="C324" s="2" t="s">
        <v>6</v>
      </c>
      <c r="D324" s="2" t="s">
        <v>7</v>
      </c>
    </row>
    <row r="325" spans="1:4" ht="15" hidden="1" customHeight="1">
      <c r="A325" s="1" t="s">
        <v>4</v>
      </c>
      <c r="B325" s="2" t="s">
        <v>5</v>
      </c>
      <c r="C325" s="2" t="s">
        <v>6</v>
      </c>
      <c r="D325" s="2" t="s">
        <v>9</v>
      </c>
    </row>
    <row r="326" spans="1:4" ht="15" hidden="1" customHeight="1">
      <c r="A326" s="1" t="s">
        <v>4</v>
      </c>
      <c r="B326" s="2" t="s">
        <v>5</v>
      </c>
      <c r="C326" s="2" t="s">
        <v>6</v>
      </c>
      <c r="D326" s="2" t="s">
        <v>9</v>
      </c>
    </row>
    <row r="327" spans="1:4" ht="15" hidden="1" customHeight="1">
      <c r="A327" s="1" t="s">
        <v>4</v>
      </c>
      <c r="B327" s="2" t="s">
        <v>5</v>
      </c>
      <c r="C327" s="2" t="s">
        <v>6</v>
      </c>
      <c r="D327" s="2" t="s">
        <v>9</v>
      </c>
    </row>
    <row r="328" spans="1:4" ht="15" hidden="1" customHeight="1">
      <c r="A328" s="1" t="s">
        <v>4</v>
      </c>
      <c r="B328" s="2" t="s">
        <v>5</v>
      </c>
      <c r="C328" s="2" t="s">
        <v>6</v>
      </c>
      <c r="D328" s="2" t="s">
        <v>9</v>
      </c>
    </row>
    <row r="329" spans="1:4" ht="15" hidden="1" customHeight="1">
      <c r="A329" s="1" t="s">
        <v>4</v>
      </c>
      <c r="B329" s="2" t="s">
        <v>5</v>
      </c>
      <c r="C329" s="2" t="s">
        <v>6</v>
      </c>
      <c r="D329" s="2" t="s">
        <v>9</v>
      </c>
    </row>
    <row r="330" spans="1:4" ht="15" hidden="1" customHeight="1">
      <c r="A330" s="1" t="s">
        <v>4</v>
      </c>
      <c r="B330" s="2" t="s">
        <v>5</v>
      </c>
      <c r="C330" s="2" t="s">
        <v>6</v>
      </c>
      <c r="D330" s="2" t="s">
        <v>9</v>
      </c>
    </row>
    <row r="331" spans="1:4" ht="15" hidden="1" customHeight="1">
      <c r="A331" s="1" t="s">
        <v>4</v>
      </c>
      <c r="B331" s="2" t="s">
        <v>5</v>
      </c>
      <c r="C331" s="2" t="s">
        <v>6</v>
      </c>
      <c r="D331" s="2" t="s">
        <v>9</v>
      </c>
    </row>
    <row r="332" spans="1:4" ht="15" hidden="1" customHeight="1">
      <c r="A332" s="1" t="s">
        <v>4</v>
      </c>
      <c r="B332" s="2" t="s">
        <v>5</v>
      </c>
      <c r="C332" s="2" t="s">
        <v>6</v>
      </c>
      <c r="D332" s="2" t="s">
        <v>9</v>
      </c>
    </row>
    <row r="333" spans="1:4" ht="15" customHeight="1">
      <c r="A333" s="1" t="s">
        <v>4</v>
      </c>
      <c r="B333" s="2" t="s">
        <v>5</v>
      </c>
      <c r="C333" s="2" t="s">
        <v>6</v>
      </c>
      <c r="D333" s="2" t="s">
        <v>7</v>
      </c>
    </row>
    <row r="334" spans="1:4" ht="15" customHeight="1">
      <c r="A334" s="1" t="s">
        <v>4</v>
      </c>
      <c r="B334" s="2" t="s">
        <v>5</v>
      </c>
      <c r="C334" s="2" t="s">
        <v>6</v>
      </c>
      <c r="D334" s="2" t="s">
        <v>7</v>
      </c>
    </row>
    <row r="335" spans="1:4" ht="15" hidden="1" customHeight="1">
      <c r="A335" s="1" t="s">
        <v>4</v>
      </c>
      <c r="B335" s="2" t="s">
        <v>5</v>
      </c>
      <c r="C335" s="2" t="s">
        <v>6</v>
      </c>
      <c r="D335" s="2" t="s">
        <v>9</v>
      </c>
    </row>
    <row r="336" spans="1:4" ht="15" hidden="1" customHeight="1">
      <c r="A336" s="1" t="s">
        <v>4</v>
      </c>
      <c r="B336" s="2" t="s">
        <v>5</v>
      </c>
      <c r="C336" s="2" t="s">
        <v>6</v>
      </c>
      <c r="D336" s="2" t="s">
        <v>9</v>
      </c>
    </row>
    <row r="337" spans="1:4" ht="15" customHeight="1">
      <c r="A337" s="1" t="s">
        <v>4</v>
      </c>
      <c r="B337" s="2" t="s">
        <v>5</v>
      </c>
      <c r="C337" s="2" t="s">
        <v>6</v>
      </c>
      <c r="D337" s="2" t="s">
        <v>7</v>
      </c>
    </row>
    <row r="338" spans="1:4" ht="15" customHeight="1">
      <c r="A338" s="1" t="s">
        <v>4</v>
      </c>
      <c r="B338" s="2" t="s">
        <v>5</v>
      </c>
      <c r="C338" s="2" t="s">
        <v>6</v>
      </c>
      <c r="D338" s="2" t="s">
        <v>7</v>
      </c>
    </row>
    <row r="339" spans="1:4" ht="15" hidden="1" customHeight="1">
      <c r="A339" s="1" t="s">
        <v>4</v>
      </c>
      <c r="B339" s="2" t="s">
        <v>5</v>
      </c>
      <c r="C339" s="2" t="s">
        <v>6</v>
      </c>
      <c r="D339" s="2" t="s">
        <v>9</v>
      </c>
    </row>
    <row r="340" spans="1:4" ht="15" hidden="1" customHeight="1">
      <c r="A340" s="1" t="s">
        <v>4</v>
      </c>
      <c r="B340" s="2" t="s">
        <v>5</v>
      </c>
      <c r="C340" s="2" t="s">
        <v>6</v>
      </c>
      <c r="D340" s="2" t="s">
        <v>9</v>
      </c>
    </row>
    <row r="341" spans="1:4" ht="15" hidden="1" customHeight="1">
      <c r="A341" s="1" t="s">
        <v>4</v>
      </c>
      <c r="B341" s="2" t="s">
        <v>5</v>
      </c>
      <c r="C341" s="2" t="s">
        <v>6</v>
      </c>
      <c r="D341" s="2" t="s">
        <v>9</v>
      </c>
    </row>
    <row r="342" spans="1:4" ht="15" customHeight="1">
      <c r="A342" s="1" t="s">
        <v>4</v>
      </c>
      <c r="B342" s="2" t="s">
        <v>5</v>
      </c>
      <c r="C342" s="2" t="s">
        <v>6</v>
      </c>
      <c r="D342" s="2" t="s">
        <v>7</v>
      </c>
    </row>
    <row r="343" spans="1:4" ht="15" hidden="1" customHeight="1">
      <c r="A343" s="1" t="s">
        <v>4</v>
      </c>
      <c r="B343" s="2" t="s">
        <v>5</v>
      </c>
      <c r="C343" s="2" t="s">
        <v>6</v>
      </c>
      <c r="D343" s="2" t="s">
        <v>9</v>
      </c>
    </row>
    <row r="344" spans="1:4" ht="15" customHeight="1">
      <c r="A344" s="1" t="s">
        <v>4</v>
      </c>
      <c r="B344" s="2" t="s">
        <v>5</v>
      </c>
      <c r="C344" s="2" t="s">
        <v>6</v>
      </c>
      <c r="D344" s="2" t="s">
        <v>7</v>
      </c>
    </row>
    <row r="345" spans="1:4" ht="15" hidden="1" customHeight="1">
      <c r="A345" s="1" t="s">
        <v>10</v>
      </c>
      <c r="B345" s="2" t="s">
        <v>5</v>
      </c>
      <c r="C345" s="2" t="s">
        <v>6</v>
      </c>
      <c r="D345" s="2" t="s">
        <v>11</v>
      </c>
    </row>
    <row r="346" spans="1:4" ht="15" hidden="1" customHeight="1">
      <c r="A346" s="1" t="s">
        <v>4</v>
      </c>
      <c r="B346" s="2" t="s">
        <v>5</v>
      </c>
      <c r="C346" s="2" t="s">
        <v>6</v>
      </c>
      <c r="D346" s="2" t="s">
        <v>9</v>
      </c>
    </row>
    <row r="347" spans="1:4" ht="15" hidden="1" customHeight="1">
      <c r="A347" s="1" t="s">
        <v>4</v>
      </c>
      <c r="B347" s="2" t="s">
        <v>5</v>
      </c>
      <c r="C347" s="2" t="s">
        <v>6</v>
      </c>
      <c r="D347" s="2" t="s">
        <v>9</v>
      </c>
    </row>
    <row r="348" spans="1:4" ht="15" customHeight="1">
      <c r="A348" s="1" t="s">
        <v>4</v>
      </c>
      <c r="B348" s="2" t="s">
        <v>5</v>
      </c>
      <c r="C348" s="2" t="s">
        <v>6</v>
      </c>
      <c r="D348" s="2" t="s">
        <v>7</v>
      </c>
    </row>
    <row r="349" spans="1:4" ht="15" customHeight="1">
      <c r="A349" s="1" t="s">
        <v>4</v>
      </c>
      <c r="B349" s="2" t="s">
        <v>5</v>
      </c>
      <c r="C349" s="2" t="s">
        <v>6</v>
      </c>
      <c r="D349" s="2" t="s">
        <v>7</v>
      </c>
    </row>
    <row r="350" spans="1:4" ht="15" hidden="1" customHeight="1">
      <c r="A350" s="1" t="s">
        <v>4</v>
      </c>
      <c r="B350" s="2" t="s">
        <v>5</v>
      </c>
      <c r="C350" s="2" t="s">
        <v>6</v>
      </c>
      <c r="D350" s="2" t="s">
        <v>9</v>
      </c>
    </row>
    <row r="351" spans="1:4" ht="15" customHeight="1">
      <c r="A351" s="1" t="s">
        <v>4</v>
      </c>
      <c r="B351" s="2" t="s">
        <v>5</v>
      </c>
      <c r="C351" s="2" t="s">
        <v>6</v>
      </c>
      <c r="D351" s="2" t="s">
        <v>7</v>
      </c>
    </row>
    <row r="352" spans="1:4" ht="15" hidden="1" customHeight="1">
      <c r="A352" s="1" t="s">
        <v>4</v>
      </c>
      <c r="B352" s="2" t="s">
        <v>5</v>
      </c>
      <c r="C352" s="2" t="s">
        <v>6</v>
      </c>
      <c r="D352" s="2" t="s">
        <v>9</v>
      </c>
    </row>
    <row r="353" spans="1:4" ht="15" hidden="1" customHeight="1">
      <c r="A353" s="1" t="s">
        <v>4</v>
      </c>
      <c r="B353" s="2" t="s">
        <v>5</v>
      </c>
      <c r="C353" s="2" t="s">
        <v>6</v>
      </c>
      <c r="D353" s="2" t="s">
        <v>9</v>
      </c>
    </row>
    <row r="354" spans="1:4" ht="15" customHeight="1">
      <c r="A354" s="1" t="s">
        <v>4</v>
      </c>
      <c r="B354" s="2" t="s">
        <v>5</v>
      </c>
      <c r="C354" s="2" t="s">
        <v>6</v>
      </c>
      <c r="D354" s="2" t="s">
        <v>7</v>
      </c>
    </row>
    <row r="355" spans="1:4" ht="15" hidden="1" customHeight="1">
      <c r="A355" s="1" t="s">
        <v>4</v>
      </c>
      <c r="B355" s="2" t="s">
        <v>5</v>
      </c>
      <c r="C355" s="2" t="s">
        <v>6</v>
      </c>
      <c r="D355" s="2" t="s">
        <v>9</v>
      </c>
    </row>
    <row r="356" spans="1:4" ht="15" customHeight="1">
      <c r="A356" s="1" t="s">
        <v>4</v>
      </c>
      <c r="B356" s="2" t="s">
        <v>5</v>
      </c>
      <c r="C356" s="2" t="s">
        <v>6</v>
      </c>
      <c r="D356" s="2" t="s">
        <v>7</v>
      </c>
    </row>
    <row r="357" spans="1:4" ht="15" hidden="1" customHeight="1">
      <c r="A357" s="1" t="s">
        <v>4</v>
      </c>
      <c r="B357" s="2" t="s">
        <v>5</v>
      </c>
      <c r="C357" s="2" t="s">
        <v>6</v>
      </c>
      <c r="D357" s="2" t="s">
        <v>9</v>
      </c>
    </row>
    <row r="358" spans="1:4" ht="15" customHeight="1">
      <c r="A358" s="1" t="s">
        <v>4</v>
      </c>
      <c r="B358" s="2" t="s">
        <v>5</v>
      </c>
      <c r="C358" s="2" t="s">
        <v>6</v>
      </c>
      <c r="D358" s="2" t="s">
        <v>7</v>
      </c>
    </row>
    <row r="359" spans="1:4" ht="15" customHeight="1">
      <c r="A359" s="1" t="s">
        <v>4</v>
      </c>
      <c r="B359" s="2" t="s">
        <v>5</v>
      </c>
      <c r="C359" s="2" t="s">
        <v>6</v>
      </c>
      <c r="D359" s="2" t="s">
        <v>7</v>
      </c>
    </row>
    <row r="360" spans="1:4" ht="15" hidden="1" customHeight="1">
      <c r="A360" s="1" t="s">
        <v>4</v>
      </c>
      <c r="B360" s="2" t="s">
        <v>5</v>
      </c>
      <c r="C360" s="2" t="s">
        <v>6</v>
      </c>
      <c r="D360" s="2" t="s">
        <v>9</v>
      </c>
    </row>
    <row r="361" spans="1:4" ht="15" customHeight="1">
      <c r="A361" s="1" t="s">
        <v>4</v>
      </c>
      <c r="B361" s="2" t="s">
        <v>5</v>
      </c>
      <c r="C361" s="2" t="s">
        <v>6</v>
      </c>
      <c r="D361" s="2" t="s">
        <v>7</v>
      </c>
    </row>
    <row r="362" spans="1:4" ht="15" customHeight="1">
      <c r="A362" s="1" t="s">
        <v>4</v>
      </c>
      <c r="B362" s="2" t="s">
        <v>5</v>
      </c>
      <c r="C362" s="2" t="s">
        <v>8</v>
      </c>
      <c r="D362" s="2" t="s">
        <v>7</v>
      </c>
    </row>
    <row r="363" spans="1:4" ht="15" hidden="1" customHeight="1">
      <c r="A363" s="1" t="s">
        <v>4</v>
      </c>
      <c r="B363" s="2" t="s">
        <v>5</v>
      </c>
      <c r="C363" s="2" t="s">
        <v>6</v>
      </c>
      <c r="D363" s="2" t="s">
        <v>9</v>
      </c>
    </row>
    <row r="364" spans="1:4" ht="15" hidden="1" customHeight="1">
      <c r="A364" s="1" t="s">
        <v>4</v>
      </c>
      <c r="B364" s="2" t="s">
        <v>5</v>
      </c>
      <c r="C364" s="2" t="s">
        <v>6</v>
      </c>
      <c r="D364" s="2" t="s">
        <v>9</v>
      </c>
    </row>
    <row r="365" spans="1:4" ht="15" hidden="1" customHeight="1">
      <c r="A365" s="1" t="s">
        <v>4</v>
      </c>
      <c r="B365" s="2" t="s">
        <v>5</v>
      </c>
      <c r="C365" s="2" t="s">
        <v>6</v>
      </c>
      <c r="D365" s="2" t="s">
        <v>9</v>
      </c>
    </row>
    <row r="366" spans="1:4" ht="15" hidden="1" customHeight="1">
      <c r="A366" s="1" t="s">
        <v>10</v>
      </c>
      <c r="B366" s="2" t="s">
        <v>5</v>
      </c>
      <c r="C366" s="2" t="s">
        <v>6</v>
      </c>
      <c r="D366" s="2" t="s">
        <v>11</v>
      </c>
    </row>
    <row r="367" spans="1:4" ht="15" customHeight="1">
      <c r="A367" s="1" t="s">
        <v>4</v>
      </c>
      <c r="B367" s="2" t="s">
        <v>5</v>
      </c>
      <c r="C367" s="2" t="s">
        <v>6</v>
      </c>
      <c r="D367" s="2" t="s">
        <v>7</v>
      </c>
    </row>
    <row r="368" spans="1:4" ht="15" hidden="1" customHeight="1">
      <c r="A368" s="1" t="s">
        <v>4</v>
      </c>
      <c r="B368" s="2" t="s">
        <v>5</v>
      </c>
      <c r="C368" s="2" t="s">
        <v>6</v>
      </c>
      <c r="D368" s="2" t="s">
        <v>9</v>
      </c>
    </row>
    <row r="369" spans="1:4" ht="15" hidden="1" customHeight="1">
      <c r="A369" s="1" t="s">
        <v>4</v>
      </c>
      <c r="B369" s="2" t="s">
        <v>5</v>
      </c>
      <c r="C369" s="2" t="s">
        <v>6</v>
      </c>
      <c r="D369" s="2" t="s">
        <v>9</v>
      </c>
    </row>
    <row r="370" spans="1:4" ht="15" hidden="1" customHeight="1">
      <c r="A370" s="1" t="s">
        <v>4</v>
      </c>
      <c r="B370" s="2" t="s">
        <v>5</v>
      </c>
      <c r="C370" s="2" t="s">
        <v>6</v>
      </c>
      <c r="D370" s="2" t="s">
        <v>9</v>
      </c>
    </row>
    <row r="371" spans="1:4" ht="15" hidden="1" customHeight="1">
      <c r="A371" s="1" t="s">
        <v>4</v>
      </c>
      <c r="B371" s="2" t="s">
        <v>5</v>
      </c>
      <c r="C371" s="2" t="s">
        <v>6</v>
      </c>
      <c r="D371" s="2" t="s">
        <v>9</v>
      </c>
    </row>
    <row r="372" spans="1:4" ht="15" hidden="1" customHeight="1">
      <c r="A372" s="1" t="s">
        <v>4</v>
      </c>
      <c r="B372" s="2" t="s">
        <v>5</v>
      </c>
      <c r="C372" s="2" t="s">
        <v>6</v>
      </c>
      <c r="D372" s="2" t="s">
        <v>9</v>
      </c>
    </row>
    <row r="373" spans="1:4" ht="15" customHeight="1">
      <c r="A373" s="1" t="s">
        <v>4</v>
      </c>
      <c r="B373" s="2" t="s">
        <v>5</v>
      </c>
      <c r="C373" s="2" t="s">
        <v>6</v>
      </c>
      <c r="D373" s="2" t="s">
        <v>7</v>
      </c>
    </row>
    <row r="374" spans="1:4" ht="15" hidden="1" customHeight="1">
      <c r="A374" s="1" t="s">
        <v>4</v>
      </c>
      <c r="B374" s="2" t="s">
        <v>5</v>
      </c>
      <c r="C374" s="2" t="s">
        <v>6</v>
      </c>
      <c r="D374" s="2" t="s">
        <v>9</v>
      </c>
    </row>
    <row r="375" spans="1:4" ht="15" hidden="1" customHeight="1">
      <c r="A375" s="1" t="s">
        <v>4</v>
      </c>
      <c r="B375" s="2" t="s">
        <v>5</v>
      </c>
      <c r="C375" s="2" t="s">
        <v>6</v>
      </c>
      <c r="D375" s="2" t="s">
        <v>9</v>
      </c>
    </row>
    <row r="376" spans="1:4" ht="15" hidden="1" customHeight="1">
      <c r="A376" s="1" t="s">
        <v>4</v>
      </c>
      <c r="B376" s="2" t="s">
        <v>5</v>
      </c>
      <c r="C376" s="2" t="s">
        <v>6</v>
      </c>
      <c r="D376" s="2" t="s">
        <v>9</v>
      </c>
    </row>
    <row r="377" spans="1:4" ht="15" hidden="1" customHeight="1">
      <c r="A377" s="1" t="s">
        <v>4</v>
      </c>
      <c r="B377" s="2" t="s">
        <v>5</v>
      </c>
      <c r="C377" s="2" t="s">
        <v>6</v>
      </c>
      <c r="D377" s="2" t="s">
        <v>9</v>
      </c>
    </row>
    <row r="378" spans="1:4" ht="15" hidden="1" customHeight="1">
      <c r="A378" s="1" t="s">
        <v>4</v>
      </c>
      <c r="B378" s="2" t="s">
        <v>5</v>
      </c>
      <c r="C378" s="2" t="s">
        <v>6</v>
      </c>
      <c r="D378" s="2" t="s">
        <v>9</v>
      </c>
    </row>
    <row r="379" spans="1:4" ht="15" hidden="1" customHeight="1">
      <c r="A379" s="1" t="s">
        <v>4</v>
      </c>
      <c r="B379" s="2" t="s">
        <v>5</v>
      </c>
      <c r="C379" s="2" t="s">
        <v>6</v>
      </c>
      <c r="D379" s="2" t="s">
        <v>9</v>
      </c>
    </row>
    <row r="380" spans="1:4" ht="15" hidden="1" customHeight="1">
      <c r="A380" s="1" t="s">
        <v>4</v>
      </c>
      <c r="B380" s="2" t="s">
        <v>5</v>
      </c>
      <c r="C380" s="2" t="s">
        <v>6</v>
      </c>
      <c r="D380" s="2" t="s">
        <v>9</v>
      </c>
    </row>
    <row r="381" spans="1:4" ht="15" customHeight="1">
      <c r="A381" s="1" t="s">
        <v>4</v>
      </c>
      <c r="B381" s="2" t="s">
        <v>12</v>
      </c>
      <c r="C381" s="2" t="s">
        <v>6</v>
      </c>
      <c r="D381" s="2" t="s">
        <v>7</v>
      </c>
    </row>
    <row r="382" spans="1:4" ht="15" customHeight="1">
      <c r="A382" s="1" t="s">
        <v>4</v>
      </c>
      <c r="B382" s="2" t="s">
        <v>5</v>
      </c>
      <c r="C382" s="2" t="s">
        <v>6</v>
      </c>
      <c r="D382" s="2" t="s">
        <v>7</v>
      </c>
    </row>
    <row r="383" spans="1:4" ht="15" hidden="1" customHeight="1">
      <c r="A383" s="1" t="s">
        <v>4</v>
      </c>
      <c r="B383" s="2" t="s">
        <v>5</v>
      </c>
      <c r="C383" s="2" t="s">
        <v>6</v>
      </c>
      <c r="D383" s="2" t="s">
        <v>9</v>
      </c>
    </row>
    <row r="384" spans="1:4" ht="15" hidden="1" customHeight="1">
      <c r="A384" s="1" t="s">
        <v>4</v>
      </c>
      <c r="B384" s="2" t="s">
        <v>5</v>
      </c>
      <c r="C384" s="2" t="s">
        <v>6</v>
      </c>
      <c r="D384" s="2" t="s">
        <v>9</v>
      </c>
    </row>
    <row r="385" spans="1:4" ht="15" hidden="1" customHeight="1">
      <c r="A385" s="1" t="s">
        <v>4</v>
      </c>
      <c r="B385" s="2" t="s">
        <v>5</v>
      </c>
      <c r="C385" s="2" t="s">
        <v>6</v>
      </c>
      <c r="D385" s="2" t="s">
        <v>9</v>
      </c>
    </row>
    <row r="386" spans="1:4" ht="15" hidden="1" customHeight="1">
      <c r="A386" s="1" t="s">
        <v>10</v>
      </c>
      <c r="B386" s="2" t="s">
        <v>5</v>
      </c>
      <c r="C386" s="2" t="s">
        <v>6</v>
      </c>
      <c r="D386" s="2" t="s">
        <v>11</v>
      </c>
    </row>
    <row r="387" spans="1:4" ht="15" customHeight="1">
      <c r="A387" s="1" t="s">
        <v>4</v>
      </c>
      <c r="B387" s="2" t="s">
        <v>5</v>
      </c>
      <c r="C387" s="2" t="s">
        <v>6</v>
      </c>
      <c r="D387" s="2" t="s">
        <v>7</v>
      </c>
    </row>
    <row r="388" spans="1:4" ht="15" hidden="1" customHeight="1">
      <c r="A388" s="1" t="s">
        <v>4</v>
      </c>
      <c r="B388" s="2" t="s">
        <v>5</v>
      </c>
      <c r="C388" s="2" t="s">
        <v>6</v>
      </c>
      <c r="D388" s="2" t="s">
        <v>9</v>
      </c>
    </row>
    <row r="389" spans="1:4" ht="15" customHeight="1">
      <c r="A389" s="1" t="s">
        <v>4</v>
      </c>
      <c r="B389" s="2" t="s">
        <v>5</v>
      </c>
      <c r="C389" s="2" t="s">
        <v>6</v>
      </c>
      <c r="D389" s="2" t="s">
        <v>7</v>
      </c>
    </row>
    <row r="390" spans="1:4" ht="15" customHeight="1">
      <c r="A390" s="1" t="s">
        <v>4</v>
      </c>
      <c r="B390" s="2" t="s">
        <v>5</v>
      </c>
      <c r="C390" s="2" t="s">
        <v>6</v>
      </c>
      <c r="D390" s="2" t="s">
        <v>7</v>
      </c>
    </row>
    <row r="391" spans="1:4" ht="15" hidden="1" customHeight="1">
      <c r="A391" s="1" t="s">
        <v>4</v>
      </c>
      <c r="B391" s="2" t="s">
        <v>5</v>
      </c>
      <c r="C391" s="2" t="s">
        <v>6</v>
      </c>
      <c r="D391" s="2" t="s">
        <v>9</v>
      </c>
    </row>
    <row r="392" spans="1:4" ht="15" customHeight="1">
      <c r="A392" s="1" t="s">
        <v>4</v>
      </c>
      <c r="B392" s="2" t="s">
        <v>5</v>
      </c>
      <c r="C392" s="2" t="s">
        <v>6</v>
      </c>
      <c r="D392" s="2" t="s">
        <v>7</v>
      </c>
    </row>
    <row r="393" spans="1:4" ht="15" hidden="1" customHeight="1">
      <c r="A393" s="1" t="s">
        <v>4</v>
      </c>
      <c r="B393" s="2" t="s">
        <v>5</v>
      </c>
      <c r="C393" s="2" t="s">
        <v>6</v>
      </c>
      <c r="D393" s="2" t="s">
        <v>9</v>
      </c>
    </row>
    <row r="394" spans="1:4" ht="15" customHeight="1">
      <c r="A394" s="1" t="s">
        <v>4</v>
      </c>
      <c r="B394" s="2" t="s">
        <v>5</v>
      </c>
      <c r="C394" s="2" t="s">
        <v>6</v>
      </c>
      <c r="D394" s="2" t="s">
        <v>7</v>
      </c>
    </row>
    <row r="395" spans="1:4" ht="15" hidden="1" customHeight="1">
      <c r="A395" s="1" t="s">
        <v>4</v>
      </c>
      <c r="B395" s="2" t="s">
        <v>5</v>
      </c>
      <c r="C395" s="2" t="s">
        <v>6</v>
      </c>
      <c r="D395" s="2" t="s">
        <v>9</v>
      </c>
    </row>
    <row r="396" spans="1:4" ht="15" hidden="1" customHeight="1">
      <c r="A396" s="1" t="s">
        <v>4</v>
      </c>
      <c r="B396" s="2" t="s">
        <v>5</v>
      </c>
      <c r="C396" s="2" t="s">
        <v>6</v>
      </c>
      <c r="D396" s="2" t="s">
        <v>9</v>
      </c>
    </row>
    <row r="397" spans="1:4" ht="15" hidden="1" customHeight="1">
      <c r="A397" s="1" t="s">
        <v>4</v>
      </c>
      <c r="B397" s="2" t="s">
        <v>5</v>
      </c>
      <c r="C397" s="2" t="s">
        <v>6</v>
      </c>
      <c r="D397" s="2" t="s">
        <v>9</v>
      </c>
    </row>
    <row r="398" spans="1:4" ht="15" customHeight="1">
      <c r="A398" s="1" t="s">
        <v>4</v>
      </c>
      <c r="B398" s="2" t="s">
        <v>5</v>
      </c>
      <c r="C398" s="2" t="s">
        <v>6</v>
      </c>
      <c r="D398" s="2" t="s">
        <v>7</v>
      </c>
    </row>
    <row r="399" spans="1:4" ht="15" customHeight="1">
      <c r="A399" s="1" t="s">
        <v>4</v>
      </c>
      <c r="B399" s="2" t="s">
        <v>5</v>
      </c>
      <c r="C399" s="2" t="s">
        <v>6</v>
      </c>
      <c r="D399" s="2" t="s">
        <v>7</v>
      </c>
    </row>
    <row r="400" spans="1:4" ht="15" hidden="1" customHeight="1">
      <c r="A400" s="1" t="s">
        <v>4</v>
      </c>
      <c r="B400" s="2" t="s">
        <v>5</v>
      </c>
      <c r="C400" s="2" t="s">
        <v>6</v>
      </c>
      <c r="D400" s="2" t="s">
        <v>9</v>
      </c>
    </row>
    <row r="401" spans="1:4" ht="15" hidden="1" customHeight="1">
      <c r="A401" s="1" t="s">
        <v>4</v>
      </c>
      <c r="B401" s="2" t="s">
        <v>5</v>
      </c>
      <c r="C401" s="2" t="s">
        <v>6</v>
      </c>
      <c r="D401" s="2" t="s">
        <v>9</v>
      </c>
    </row>
    <row r="402" spans="1:4" ht="15" hidden="1" customHeight="1">
      <c r="A402" s="1" t="s">
        <v>4</v>
      </c>
      <c r="B402" s="2" t="s">
        <v>5</v>
      </c>
      <c r="C402" s="2" t="s">
        <v>6</v>
      </c>
      <c r="D402" s="2" t="s">
        <v>9</v>
      </c>
    </row>
    <row r="403" spans="1:4" ht="15" customHeight="1">
      <c r="A403" s="1" t="s">
        <v>10</v>
      </c>
      <c r="B403" s="2" t="s">
        <v>5</v>
      </c>
      <c r="C403" s="2" t="s">
        <v>6</v>
      </c>
      <c r="D403" s="2" t="s">
        <v>7</v>
      </c>
    </row>
    <row r="404" spans="1:4" ht="15" hidden="1" customHeight="1">
      <c r="A404" s="1" t="s">
        <v>4</v>
      </c>
      <c r="B404" s="2" t="s">
        <v>5</v>
      </c>
      <c r="C404" s="2" t="s">
        <v>6</v>
      </c>
      <c r="D404" s="2" t="s">
        <v>9</v>
      </c>
    </row>
    <row r="405" spans="1:4" ht="15" customHeight="1">
      <c r="A405" s="1" t="s">
        <v>4</v>
      </c>
      <c r="B405" s="2" t="s">
        <v>5</v>
      </c>
      <c r="C405" s="2" t="s">
        <v>6</v>
      </c>
      <c r="D405" s="2" t="s">
        <v>7</v>
      </c>
    </row>
    <row r="406" spans="1:4" ht="15" customHeight="1">
      <c r="A406" s="1" t="s">
        <v>4</v>
      </c>
      <c r="B406" s="2" t="s">
        <v>5</v>
      </c>
      <c r="C406" s="2" t="s">
        <v>6</v>
      </c>
      <c r="D406" s="2" t="s">
        <v>7</v>
      </c>
    </row>
    <row r="407" spans="1:4" ht="15" customHeight="1">
      <c r="A407" s="1" t="s">
        <v>4</v>
      </c>
      <c r="B407" s="2" t="s">
        <v>5</v>
      </c>
      <c r="C407" s="2" t="s">
        <v>6</v>
      </c>
      <c r="D407" s="2" t="s">
        <v>7</v>
      </c>
    </row>
    <row r="408" spans="1:4" ht="15" hidden="1" customHeight="1">
      <c r="A408" s="1" t="s">
        <v>4</v>
      </c>
      <c r="B408" s="2" t="s">
        <v>5</v>
      </c>
      <c r="C408" s="2" t="s">
        <v>6</v>
      </c>
      <c r="D408" s="2" t="s">
        <v>9</v>
      </c>
    </row>
    <row r="409" spans="1:4" ht="15" hidden="1" customHeight="1">
      <c r="A409" s="1" t="s">
        <v>4</v>
      </c>
      <c r="B409" s="2" t="s">
        <v>5</v>
      </c>
      <c r="C409" s="2" t="s">
        <v>6</v>
      </c>
      <c r="D409" s="2" t="s">
        <v>9</v>
      </c>
    </row>
    <row r="410" spans="1:4" ht="15" hidden="1" customHeight="1">
      <c r="A410" s="1" t="s">
        <v>4</v>
      </c>
      <c r="B410" s="2" t="s">
        <v>5</v>
      </c>
      <c r="C410" s="2" t="s">
        <v>6</v>
      </c>
      <c r="D410" s="2" t="s">
        <v>9</v>
      </c>
    </row>
    <row r="411" spans="1:4" ht="15" hidden="1" customHeight="1">
      <c r="A411" s="1" t="s">
        <v>4</v>
      </c>
      <c r="B411" s="2" t="s">
        <v>5</v>
      </c>
      <c r="C411" s="2" t="s">
        <v>8</v>
      </c>
      <c r="D411" s="2" t="s">
        <v>9</v>
      </c>
    </row>
    <row r="412" spans="1:4" ht="15" customHeight="1">
      <c r="A412" s="1" t="s">
        <v>4</v>
      </c>
      <c r="B412" s="2" t="s">
        <v>5</v>
      </c>
      <c r="C412" s="2" t="s">
        <v>6</v>
      </c>
      <c r="D412" s="2" t="s">
        <v>7</v>
      </c>
    </row>
    <row r="413" spans="1:4" ht="15" customHeight="1">
      <c r="A413" s="1" t="s">
        <v>4</v>
      </c>
      <c r="B413" s="2" t="s">
        <v>5</v>
      </c>
      <c r="C413" s="2" t="s">
        <v>6</v>
      </c>
      <c r="D413" s="2" t="s">
        <v>7</v>
      </c>
    </row>
    <row r="414" spans="1:4" ht="15" customHeight="1">
      <c r="A414" s="1" t="s">
        <v>4</v>
      </c>
      <c r="B414" s="2" t="s">
        <v>5</v>
      </c>
      <c r="C414" s="2" t="s">
        <v>6</v>
      </c>
      <c r="D414" s="2" t="s">
        <v>7</v>
      </c>
    </row>
    <row r="415" spans="1:4" ht="15" hidden="1" customHeight="1">
      <c r="A415" s="1" t="s">
        <v>4</v>
      </c>
      <c r="B415" s="2" t="s">
        <v>5</v>
      </c>
      <c r="C415" s="2" t="s">
        <v>6</v>
      </c>
      <c r="D415" s="2" t="s">
        <v>9</v>
      </c>
    </row>
    <row r="416" spans="1:4" ht="15" hidden="1" customHeight="1">
      <c r="A416" s="1" t="s">
        <v>10</v>
      </c>
      <c r="B416" s="2" t="s">
        <v>5</v>
      </c>
      <c r="C416" s="2" t="s">
        <v>6</v>
      </c>
      <c r="D416" s="2" t="s">
        <v>11</v>
      </c>
    </row>
    <row r="417" spans="1:4" ht="15" hidden="1" customHeight="1">
      <c r="A417" s="1" t="s">
        <v>4</v>
      </c>
      <c r="B417" s="2" t="s">
        <v>5</v>
      </c>
      <c r="C417" s="2" t="s">
        <v>6</v>
      </c>
      <c r="D417" s="2" t="s">
        <v>9</v>
      </c>
    </row>
    <row r="418" spans="1:4" ht="15" hidden="1" customHeight="1">
      <c r="A418" s="1" t="s">
        <v>4</v>
      </c>
      <c r="B418" s="2" t="s">
        <v>5</v>
      </c>
      <c r="C418" s="2" t="s">
        <v>6</v>
      </c>
      <c r="D418" s="2" t="s">
        <v>9</v>
      </c>
    </row>
    <row r="419" spans="1:4" ht="15" hidden="1" customHeight="1">
      <c r="A419" s="1" t="s">
        <v>4</v>
      </c>
      <c r="B419" s="2" t="s">
        <v>5</v>
      </c>
      <c r="C419" s="2" t="s">
        <v>6</v>
      </c>
      <c r="D419" s="2" t="s">
        <v>9</v>
      </c>
    </row>
    <row r="420" spans="1:4" ht="15" customHeight="1">
      <c r="A420" s="1" t="s">
        <v>4</v>
      </c>
      <c r="B420" s="2" t="s">
        <v>5</v>
      </c>
      <c r="C420" s="2" t="s">
        <v>6</v>
      </c>
      <c r="D420" s="2" t="s">
        <v>7</v>
      </c>
    </row>
    <row r="421" spans="1:4" ht="15" hidden="1" customHeight="1">
      <c r="A421" s="1" t="s">
        <v>4</v>
      </c>
      <c r="B421" s="2" t="s">
        <v>5</v>
      </c>
      <c r="C421" s="2" t="s">
        <v>6</v>
      </c>
      <c r="D421" s="2" t="s">
        <v>9</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
  <sheetViews>
    <sheetView zoomScaleNormal="100" workbookViewId="0">
      <selection activeCell="C17" sqref="C17"/>
    </sheetView>
  </sheetViews>
  <sheetFormatPr defaultRowHeight="15"/>
  <cols>
    <col min="1" max="1" width="19.42578125" bestFit="1" customWidth="1"/>
    <col min="2" max="2" width="21.42578125" bestFit="1" customWidth="1"/>
    <col min="3" max="3" width="157" customWidth="1"/>
  </cols>
  <sheetData>
    <row r="1" spans="1:5">
      <c r="A1" t="s">
        <v>13</v>
      </c>
      <c r="B1" t="s">
        <v>14</v>
      </c>
      <c r="C1" t="s">
        <v>15</v>
      </c>
      <c r="D1" t="s">
        <v>16</v>
      </c>
      <c r="E1" t="s">
        <v>17</v>
      </c>
    </row>
    <row r="2" spans="1:5">
      <c r="A2" s="3" t="s">
        <v>3</v>
      </c>
      <c r="B2" s="3" t="s">
        <v>18</v>
      </c>
      <c r="C2" s="2" t="s">
        <v>19</v>
      </c>
      <c r="D2" t="s">
        <v>20</v>
      </c>
    </row>
    <row r="3" spans="1:5">
      <c r="A3" s="3" t="s">
        <v>21</v>
      </c>
      <c r="B3" s="3" t="s">
        <v>22</v>
      </c>
      <c r="C3" s="2" t="s">
        <v>23</v>
      </c>
    </row>
  </sheetData>
  <phoneticPr fontId="4"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workbookViewId="0">
      <selection activeCell="E23" sqref="E23"/>
    </sheetView>
  </sheetViews>
  <sheetFormatPr defaultRowHeight="15"/>
  <cols>
    <col min="2" max="2" width="13.42578125" customWidth="1"/>
  </cols>
  <sheetData>
    <row r="1" spans="1:5">
      <c r="A1">
        <v>213</v>
      </c>
    </row>
    <row r="2" spans="1:5">
      <c r="A2" s="6" t="str">
        <f>TEXT(A1,"000")</f>
        <v>213</v>
      </c>
      <c r="B2" t="str">
        <f>VLOOKUP(A$2,Questões[],3,FALSE)</f>
        <v>Se você utilizou as unidades e/ou serviços da Pró-reitoria de Gestão de Pessoas (PROGEPE) em 2021, escolha "Sim"; para prosseguir, escolha "Não":</v>
      </c>
      <c r="D2" s="10"/>
    </row>
    <row r="3" spans="1:5">
      <c r="A3" t="s">
        <v>24</v>
      </c>
      <c r="B3" t="str">
        <f>VLOOKUP(A$2,Questões[],4,FALSE)</f>
        <v>Q213</v>
      </c>
      <c r="D3" s="10"/>
    </row>
    <row r="5" spans="1:5">
      <c r="B5" s="9" t="s">
        <v>25</v>
      </c>
      <c r="C5" s="9" t="s">
        <v>26</v>
      </c>
      <c r="D5" s="11" t="s">
        <v>27</v>
      </c>
      <c r="E5" s="9" t="s">
        <v>28</v>
      </c>
    </row>
    <row r="6" spans="1:5">
      <c r="B6" t="s">
        <v>29</v>
      </c>
      <c r="C6">
        <f>420-SUM(C7:C8)</f>
        <v>13</v>
      </c>
      <c r="D6" s="10">
        <f>ROUND($C6/420*100,3)</f>
        <v>3.0950000000000002</v>
      </c>
    </row>
    <row r="7" spans="1:5">
      <c r="B7" t="s">
        <v>7</v>
      </c>
      <c r="C7">
        <f>COUNTIF(Respostas[213],B7)</f>
        <v>146</v>
      </c>
      <c r="D7" s="10">
        <f>ROUND($C7/420*100,3)</f>
        <v>34.762</v>
      </c>
      <c r="E7" s="10">
        <f>ROUND($C7/(C7+C8)*100,3)</f>
        <v>35.872</v>
      </c>
    </row>
    <row r="8" spans="1:5">
      <c r="B8" s="12" t="s">
        <v>9</v>
      </c>
      <c r="C8" s="12">
        <f>COUNTIF(Respostas[213],B8)</f>
        <v>261</v>
      </c>
      <c r="D8" s="13">
        <f t="shared" ref="D8" si="0">ROUND($C8/420*100,3)</f>
        <v>62.143000000000001</v>
      </c>
      <c r="E8" s="13">
        <f>ROUND($C8/(C7+C8)*100,3)</f>
        <v>64.128</v>
      </c>
    </row>
    <row r="9" spans="1:5">
      <c r="B9" t="s">
        <v>30</v>
      </c>
      <c r="C9">
        <f>SUM(C6:C8)</f>
        <v>420</v>
      </c>
      <c r="D9" s="10">
        <f>SUM(D6:D8)</f>
        <v>100</v>
      </c>
      <c r="E9" s="10">
        <f>SUM(E6:E8)</f>
        <v>100</v>
      </c>
    </row>
    <row r="11" spans="1:5">
      <c r="B11" t="s">
        <v>31</v>
      </c>
      <c r="E11" s="10">
        <f>100-D6</f>
        <v>96.905000000000001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6"/>
  <sheetViews>
    <sheetView showGridLines="0" zoomScale="110" zoomScaleNormal="110" workbookViewId="0">
      <selection activeCell="C17" sqref="C17"/>
    </sheetView>
  </sheetViews>
  <sheetFormatPr defaultColWidth="20.42578125" defaultRowHeight="12.75"/>
  <cols>
    <col min="1" max="1" width="10.85546875" style="15" customWidth="1"/>
    <col min="2" max="2" width="122.42578125" style="15" customWidth="1"/>
    <col min="3" max="16384" width="20.42578125" style="15"/>
  </cols>
  <sheetData>
    <row r="1" spans="1:2">
      <c r="A1" s="14" t="s">
        <v>32</v>
      </c>
    </row>
    <row r="2" spans="1:2" s="16" customFormat="1">
      <c r="A2" s="14" t="s">
        <v>33</v>
      </c>
    </row>
    <row r="3" spans="1:2" s="16" customFormat="1">
      <c r="A3" s="14" t="s">
        <v>34</v>
      </c>
    </row>
    <row r="4" spans="1:2" s="16" customFormat="1">
      <c r="A4" s="14"/>
    </row>
    <row r="5" spans="1:2" s="16" customFormat="1">
      <c r="A5" s="17" t="s">
        <v>35</v>
      </c>
    </row>
    <row r="6" spans="1:2" s="16" customFormat="1">
      <c r="A6" s="17" t="s">
        <v>36</v>
      </c>
    </row>
    <row r="7" spans="1:2" s="16" customFormat="1">
      <c r="A7" s="17"/>
    </row>
    <row r="8" spans="1:2" s="16" customFormat="1">
      <c r="A8" s="14" t="s">
        <v>37</v>
      </c>
    </row>
    <row r="9" spans="1:2" s="16" customFormat="1">
      <c r="A9" s="14"/>
    </row>
    <row r="10" spans="1:2" s="19" customFormat="1">
      <c r="A10" s="26" t="s">
        <v>2</v>
      </c>
      <c r="B10" s="18" t="s">
        <v>38</v>
      </c>
    </row>
    <row r="11" spans="1:2" s="19" customFormat="1">
      <c r="A11" s="27"/>
      <c r="B11" s="20" t="s">
        <v>23</v>
      </c>
    </row>
    <row r="12" spans="1:2">
      <c r="A12" s="21" t="s">
        <v>6</v>
      </c>
      <c r="B12" s="21" t="s">
        <v>39</v>
      </c>
    </row>
    <row r="13" spans="1:2">
      <c r="A13" s="21" t="s">
        <v>6</v>
      </c>
      <c r="B13" s="21" t="s">
        <v>40</v>
      </c>
    </row>
    <row r="14" spans="1:2">
      <c r="A14" s="21" t="s">
        <v>6</v>
      </c>
      <c r="B14" s="21" t="s">
        <v>41</v>
      </c>
    </row>
    <row r="15" spans="1:2">
      <c r="A15" s="21" t="s">
        <v>6</v>
      </c>
      <c r="B15" s="21" t="s">
        <v>42</v>
      </c>
    </row>
    <row r="16" spans="1:2">
      <c r="A16" s="21" t="s">
        <v>6</v>
      </c>
      <c r="B16" s="21" t="s">
        <v>43</v>
      </c>
    </row>
    <row r="17" spans="1:2">
      <c r="A17" s="21" t="s">
        <v>6</v>
      </c>
      <c r="B17" s="21" t="s">
        <v>44</v>
      </c>
    </row>
    <row r="18" spans="1:2">
      <c r="A18" s="21" t="s">
        <v>6</v>
      </c>
      <c r="B18" s="21" t="s">
        <v>45</v>
      </c>
    </row>
    <row r="19" spans="1:2" ht="25.5">
      <c r="A19" s="21" t="s">
        <v>6</v>
      </c>
      <c r="B19" s="21" t="s">
        <v>46</v>
      </c>
    </row>
    <row r="20" spans="1:2">
      <c r="A20" s="21" t="s">
        <v>6</v>
      </c>
      <c r="B20" s="21" t="s">
        <v>47</v>
      </c>
    </row>
    <row r="21" spans="1:2">
      <c r="A21" s="21" t="s">
        <v>6</v>
      </c>
      <c r="B21" s="21" t="s">
        <v>48</v>
      </c>
    </row>
    <row r="22" spans="1:2">
      <c r="A22" s="21" t="s">
        <v>6</v>
      </c>
      <c r="B22" s="21" t="s">
        <v>49</v>
      </c>
    </row>
    <row r="23" spans="1:2" ht="25.5">
      <c r="A23" s="21" t="s">
        <v>6</v>
      </c>
      <c r="B23" s="21" t="s">
        <v>50</v>
      </c>
    </row>
    <row r="24" spans="1:2">
      <c r="A24" s="21" t="s">
        <v>6</v>
      </c>
      <c r="B24" s="21" t="s">
        <v>51</v>
      </c>
    </row>
    <row r="25" spans="1:2">
      <c r="A25" s="21" t="s">
        <v>6</v>
      </c>
      <c r="B25" s="21" t="s">
        <v>52</v>
      </c>
    </row>
    <row r="26" spans="1:2">
      <c r="A26" s="21" t="s">
        <v>8</v>
      </c>
      <c r="B26" s="21" t="s">
        <v>53</v>
      </c>
    </row>
    <row r="27" spans="1:2">
      <c r="A27" s="21" t="s">
        <v>6</v>
      </c>
      <c r="B27" s="21" t="s">
        <v>54</v>
      </c>
    </row>
    <row r="28" spans="1:2" ht="25.5">
      <c r="A28" s="21" t="s">
        <v>6</v>
      </c>
      <c r="B28" s="21" t="s">
        <v>55</v>
      </c>
    </row>
    <row r="29" spans="1:2">
      <c r="A29" s="21" t="s">
        <v>6</v>
      </c>
      <c r="B29" s="21" t="s">
        <v>56</v>
      </c>
    </row>
    <row r="30" spans="1:2">
      <c r="A30" s="21" t="s">
        <v>6</v>
      </c>
      <c r="B30" s="21" t="s">
        <v>42</v>
      </c>
    </row>
    <row r="31" spans="1:2">
      <c r="A31" s="21" t="s">
        <v>6</v>
      </c>
      <c r="B31" s="21" t="s">
        <v>57</v>
      </c>
    </row>
    <row r="32" spans="1:2">
      <c r="A32" s="21" t="s">
        <v>6</v>
      </c>
      <c r="B32" s="21" t="s">
        <v>58</v>
      </c>
    </row>
    <row r="33" spans="1:2">
      <c r="A33" s="21" t="s">
        <v>6</v>
      </c>
      <c r="B33" s="21" t="s">
        <v>59</v>
      </c>
    </row>
    <row r="34" spans="1:2">
      <c r="A34" s="21" t="s">
        <v>6</v>
      </c>
      <c r="B34" s="21" t="s">
        <v>60</v>
      </c>
    </row>
    <row r="35" spans="1:2">
      <c r="A35" s="21" t="s">
        <v>6</v>
      </c>
      <c r="B35" s="21" t="s">
        <v>61</v>
      </c>
    </row>
    <row r="36" spans="1:2">
      <c r="A36" s="21" t="s">
        <v>6</v>
      </c>
      <c r="B36" s="21" t="s">
        <v>62</v>
      </c>
    </row>
    <row r="37" spans="1:2">
      <c r="A37" s="21" t="s">
        <v>6</v>
      </c>
      <c r="B37" s="21" t="s">
        <v>63</v>
      </c>
    </row>
    <row r="38" spans="1:2">
      <c r="A38" s="21" t="s">
        <v>6</v>
      </c>
      <c r="B38" s="21" t="s">
        <v>64</v>
      </c>
    </row>
    <row r="39" spans="1:2">
      <c r="A39" s="21" t="s">
        <v>6</v>
      </c>
      <c r="B39" s="21" t="s">
        <v>65</v>
      </c>
    </row>
    <row r="40" spans="1:2">
      <c r="A40" s="21" t="s">
        <v>6</v>
      </c>
      <c r="B40" s="21" t="s">
        <v>66</v>
      </c>
    </row>
    <row r="41" spans="1:2">
      <c r="A41" s="21" t="s">
        <v>6</v>
      </c>
      <c r="B41" s="21" t="s">
        <v>67</v>
      </c>
    </row>
    <row r="42" spans="1:2">
      <c r="A42" s="21" t="s">
        <v>6</v>
      </c>
      <c r="B42" s="21" t="s">
        <v>68</v>
      </c>
    </row>
    <row r="43" spans="1:2">
      <c r="A43" s="21" t="s">
        <v>6</v>
      </c>
      <c r="B43" s="21" t="s">
        <v>69</v>
      </c>
    </row>
    <row r="44" spans="1:2">
      <c r="A44" s="21" t="s">
        <v>6</v>
      </c>
      <c r="B44" s="21" t="s">
        <v>70</v>
      </c>
    </row>
    <row r="45" spans="1:2" ht="38.25">
      <c r="A45" s="21" t="s">
        <v>6</v>
      </c>
      <c r="B45" s="21" t="s">
        <v>71</v>
      </c>
    </row>
    <row r="46" spans="1:2">
      <c r="A46" s="21" t="s">
        <v>6</v>
      </c>
      <c r="B46" s="21" t="s">
        <v>42</v>
      </c>
    </row>
    <row r="47" spans="1:2">
      <c r="A47" s="21" t="s">
        <v>6</v>
      </c>
      <c r="B47" s="21" t="s">
        <v>41</v>
      </c>
    </row>
    <row r="48" spans="1:2">
      <c r="A48" s="21" t="s">
        <v>6</v>
      </c>
      <c r="B48" s="21" t="s">
        <v>72</v>
      </c>
    </row>
    <row r="49" spans="1:2">
      <c r="A49" s="21" t="s">
        <v>6</v>
      </c>
      <c r="B49" s="21" t="s">
        <v>73</v>
      </c>
    </row>
    <row r="50" spans="1:2">
      <c r="A50" s="21" t="s">
        <v>6</v>
      </c>
      <c r="B50" s="21" t="s">
        <v>74</v>
      </c>
    </row>
    <row r="51" spans="1:2">
      <c r="A51" s="21" t="s">
        <v>6</v>
      </c>
      <c r="B51" s="21" t="s">
        <v>42</v>
      </c>
    </row>
    <row r="52" spans="1:2" ht="38.25">
      <c r="A52" s="21" t="s">
        <v>6</v>
      </c>
      <c r="B52" s="21" t="s">
        <v>75</v>
      </c>
    </row>
    <row r="53" spans="1:2">
      <c r="A53" s="21" t="s">
        <v>6</v>
      </c>
      <c r="B53" s="21" t="s">
        <v>76</v>
      </c>
    </row>
    <row r="54" spans="1:2">
      <c r="A54" s="21" t="s">
        <v>6</v>
      </c>
      <c r="B54" s="21" t="s">
        <v>77</v>
      </c>
    </row>
    <row r="55" spans="1:2" ht="25.5">
      <c r="A55" s="21" t="s">
        <v>6</v>
      </c>
      <c r="B55" s="21" t="s">
        <v>78</v>
      </c>
    </row>
    <row r="56" spans="1:2">
      <c r="A56" s="21" t="s">
        <v>6</v>
      </c>
      <c r="B56" s="21" t="s">
        <v>79</v>
      </c>
    </row>
    <row r="57" spans="1:2">
      <c r="A57" s="21" t="s">
        <v>6</v>
      </c>
      <c r="B57" s="21" t="s">
        <v>80</v>
      </c>
    </row>
    <row r="58" spans="1:2" ht="25.5">
      <c r="A58" s="21" t="s">
        <v>6</v>
      </c>
      <c r="B58" s="21" t="s">
        <v>81</v>
      </c>
    </row>
    <row r="59" spans="1:2">
      <c r="A59" s="21" t="s">
        <v>6</v>
      </c>
      <c r="B59" s="21" t="s">
        <v>42</v>
      </c>
    </row>
    <row r="60" spans="1:2">
      <c r="A60" s="21" t="s">
        <v>6</v>
      </c>
      <c r="B60" s="21" t="s">
        <v>42</v>
      </c>
    </row>
    <row r="61" spans="1:2">
      <c r="A61" s="21" t="s">
        <v>6</v>
      </c>
      <c r="B61" s="21" t="s">
        <v>82</v>
      </c>
    </row>
    <row r="62" spans="1:2">
      <c r="A62" s="21" t="s">
        <v>6</v>
      </c>
      <c r="B62" s="21" t="s">
        <v>83</v>
      </c>
    </row>
    <row r="63" spans="1:2" ht="25.5">
      <c r="A63" s="21" t="s">
        <v>6</v>
      </c>
      <c r="B63" s="21" t="s">
        <v>84</v>
      </c>
    </row>
    <row r="64" spans="1:2">
      <c r="A64" s="21" t="s">
        <v>6</v>
      </c>
      <c r="B64" s="21" t="s">
        <v>41</v>
      </c>
    </row>
    <row r="65" spans="1:2">
      <c r="A65" s="21" t="s">
        <v>6</v>
      </c>
      <c r="B65" s="21" t="s">
        <v>85</v>
      </c>
    </row>
    <row r="66" spans="1:2" ht="38.25">
      <c r="A66" s="21" t="s">
        <v>6</v>
      </c>
      <c r="B66" s="21" t="s">
        <v>86</v>
      </c>
    </row>
    <row r="67" spans="1:2" ht="25.5">
      <c r="A67" s="21" t="s">
        <v>6</v>
      </c>
      <c r="B67" s="21" t="s">
        <v>87</v>
      </c>
    </row>
    <row r="68" spans="1:2">
      <c r="A68" s="21" t="s">
        <v>6</v>
      </c>
      <c r="B68" s="21" t="s">
        <v>88</v>
      </c>
    </row>
    <row r="69" spans="1:2">
      <c r="A69" s="21" t="s">
        <v>6</v>
      </c>
      <c r="B69" s="21" t="s">
        <v>42</v>
      </c>
    </row>
    <row r="70" spans="1:2">
      <c r="A70" s="21" t="s">
        <v>6</v>
      </c>
      <c r="B70" s="21" t="s">
        <v>89</v>
      </c>
    </row>
    <row r="71" spans="1:2">
      <c r="A71" s="21" t="s">
        <v>6</v>
      </c>
      <c r="B71" s="21" t="s">
        <v>90</v>
      </c>
    </row>
    <row r="72" spans="1:2">
      <c r="A72" s="21" t="s">
        <v>6</v>
      </c>
      <c r="B72" s="21" t="s">
        <v>65</v>
      </c>
    </row>
    <row r="73" spans="1:2">
      <c r="A73" s="21" t="s">
        <v>6</v>
      </c>
      <c r="B73" s="21" t="s">
        <v>91</v>
      </c>
    </row>
    <row r="74" spans="1:2">
      <c r="A74" s="21" t="s">
        <v>6</v>
      </c>
      <c r="B74" s="21" t="s">
        <v>92</v>
      </c>
    </row>
    <row r="75" spans="1:2">
      <c r="A75" s="21" t="s">
        <v>6</v>
      </c>
      <c r="B75" s="21" t="s">
        <v>93</v>
      </c>
    </row>
    <row r="76" spans="1:2">
      <c r="A76" s="21" t="s">
        <v>6</v>
      </c>
      <c r="B76" s="21" t="s">
        <v>94</v>
      </c>
    </row>
    <row r="77" spans="1:2">
      <c r="A77" s="21" t="s">
        <v>6</v>
      </c>
      <c r="B77" s="21" t="s">
        <v>64</v>
      </c>
    </row>
    <row r="78" spans="1:2">
      <c r="A78" s="21" t="s">
        <v>6</v>
      </c>
      <c r="B78" s="21" t="s">
        <v>95</v>
      </c>
    </row>
    <row r="79" spans="1:2">
      <c r="A79" s="21" t="s">
        <v>6</v>
      </c>
      <c r="B79" s="21" t="s">
        <v>96</v>
      </c>
    </row>
    <row r="80" spans="1:2">
      <c r="A80" s="21" t="s">
        <v>6</v>
      </c>
      <c r="B80" s="21" t="s">
        <v>52</v>
      </c>
    </row>
    <row r="81" spans="1:2">
      <c r="A81" s="21" t="s">
        <v>6</v>
      </c>
      <c r="B81" s="21" t="s">
        <v>97</v>
      </c>
    </row>
    <row r="82" spans="1:2">
      <c r="A82" s="21" t="s">
        <v>6</v>
      </c>
      <c r="B82" s="21" t="s">
        <v>98</v>
      </c>
    </row>
    <row r="83" spans="1:2">
      <c r="A83" s="21" t="s">
        <v>8</v>
      </c>
      <c r="B83" s="21" t="s">
        <v>52</v>
      </c>
    </row>
    <row r="84" spans="1:2">
      <c r="A84" s="21" t="s">
        <v>6</v>
      </c>
      <c r="B84" s="21" t="s">
        <v>99</v>
      </c>
    </row>
    <row r="85" spans="1:2">
      <c r="A85" s="21" t="s">
        <v>6</v>
      </c>
      <c r="B85" s="21" t="s">
        <v>100</v>
      </c>
    </row>
    <row r="86" spans="1:2">
      <c r="A86" s="21" t="s">
        <v>6</v>
      </c>
      <c r="B86" s="21" t="s">
        <v>64</v>
      </c>
    </row>
    <row r="87" spans="1:2">
      <c r="A87" s="21" t="s">
        <v>6</v>
      </c>
      <c r="B87" s="21" t="s">
        <v>101</v>
      </c>
    </row>
    <row r="88" spans="1:2">
      <c r="A88" s="21" t="s">
        <v>6</v>
      </c>
      <c r="B88" s="21" t="s">
        <v>102</v>
      </c>
    </row>
    <row r="89" spans="1:2">
      <c r="A89" s="21" t="s">
        <v>6</v>
      </c>
      <c r="B89" s="21" t="s">
        <v>103</v>
      </c>
    </row>
    <row r="90" spans="1:2">
      <c r="A90" s="21" t="s">
        <v>6</v>
      </c>
      <c r="B90" s="21" t="s">
        <v>104</v>
      </c>
    </row>
    <row r="91" spans="1:2">
      <c r="A91" s="21" t="s">
        <v>6</v>
      </c>
      <c r="B91" s="21" t="s">
        <v>42</v>
      </c>
    </row>
    <row r="92" spans="1:2">
      <c r="A92" s="21" t="s">
        <v>6</v>
      </c>
      <c r="B92" s="21" t="s">
        <v>105</v>
      </c>
    </row>
    <row r="93" spans="1:2">
      <c r="A93" s="21" t="s">
        <v>6</v>
      </c>
      <c r="B93" s="21" t="s">
        <v>106</v>
      </c>
    </row>
    <row r="94" spans="1:2">
      <c r="A94" s="21" t="s">
        <v>6</v>
      </c>
      <c r="B94" s="21" t="s">
        <v>107</v>
      </c>
    </row>
    <row r="95" spans="1:2">
      <c r="A95" s="21" t="s">
        <v>6</v>
      </c>
      <c r="B95" s="21" t="s">
        <v>108</v>
      </c>
    </row>
    <row r="96" spans="1:2">
      <c r="A96" s="21" t="s">
        <v>6</v>
      </c>
      <c r="B96" s="21" t="s">
        <v>64</v>
      </c>
    </row>
    <row r="97" spans="1:2">
      <c r="A97" s="21" t="s">
        <v>6</v>
      </c>
      <c r="B97" s="21" t="s">
        <v>109</v>
      </c>
    </row>
    <row r="98" spans="1:2">
      <c r="A98" s="21" t="s">
        <v>6</v>
      </c>
      <c r="B98" s="21" t="s">
        <v>110</v>
      </c>
    </row>
    <row r="99" spans="1:2">
      <c r="A99" s="21" t="s">
        <v>6</v>
      </c>
      <c r="B99" s="21" t="s">
        <v>111</v>
      </c>
    </row>
    <row r="100" spans="1:2">
      <c r="A100" s="21" t="s">
        <v>6</v>
      </c>
      <c r="B100" s="21" t="s">
        <v>112</v>
      </c>
    </row>
    <row r="101" spans="1:2">
      <c r="A101" s="21" t="s">
        <v>6</v>
      </c>
      <c r="B101" s="21" t="s">
        <v>113</v>
      </c>
    </row>
    <row r="102" spans="1:2">
      <c r="A102" s="21" t="s">
        <v>6</v>
      </c>
      <c r="B102" s="21" t="s">
        <v>114</v>
      </c>
    </row>
    <row r="103" spans="1:2">
      <c r="A103" s="21" t="s">
        <v>6</v>
      </c>
      <c r="B103" s="21" t="s">
        <v>102</v>
      </c>
    </row>
    <row r="104" spans="1:2" ht="25.5">
      <c r="A104" s="21" t="s">
        <v>6</v>
      </c>
      <c r="B104" s="21" t="s">
        <v>115</v>
      </c>
    </row>
    <row r="105" spans="1:2">
      <c r="A105" s="21" t="s">
        <v>6</v>
      </c>
      <c r="B105" s="21" t="s">
        <v>116</v>
      </c>
    </row>
    <row r="106" spans="1:2">
      <c r="A106" s="21" t="s">
        <v>6</v>
      </c>
      <c r="B106" s="21" t="s">
        <v>117</v>
      </c>
    </row>
    <row r="107" spans="1:2">
      <c r="A107" s="21" t="s">
        <v>6</v>
      </c>
      <c r="B107" s="21" t="s">
        <v>118</v>
      </c>
    </row>
    <row r="108" spans="1:2" ht="51">
      <c r="A108" s="21" t="s">
        <v>6</v>
      </c>
      <c r="B108" s="21" t="s">
        <v>119</v>
      </c>
    </row>
    <row r="109" spans="1:2" ht="25.5">
      <c r="A109" s="21" t="s">
        <v>6</v>
      </c>
      <c r="B109" s="21" t="s">
        <v>120</v>
      </c>
    </row>
    <row r="110" spans="1:2">
      <c r="A110" s="21" t="s">
        <v>6</v>
      </c>
      <c r="B110" s="21" t="s">
        <v>116</v>
      </c>
    </row>
    <row r="111" spans="1:2">
      <c r="A111" s="21" t="s">
        <v>6</v>
      </c>
      <c r="B111" s="21" t="s">
        <v>121</v>
      </c>
    </row>
    <row r="112" spans="1:2" ht="25.5">
      <c r="A112" s="21" t="s">
        <v>6</v>
      </c>
      <c r="B112" s="21" t="s">
        <v>122</v>
      </c>
    </row>
    <row r="113" spans="1:2">
      <c r="A113" s="21" t="s">
        <v>6</v>
      </c>
      <c r="B113" s="21" t="s">
        <v>123</v>
      </c>
    </row>
    <row r="114" spans="1:2">
      <c r="A114" s="21" t="s">
        <v>6</v>
      </c>
      <c r="B114" s="21" t="s">
        <v>42</v>
      </c>
    </row>
    <row r="115" spans="1:2">
      <c r="A115" s="21" t="s">
        <v>6</v>
      </c>
      <c r="B115" s="21" t="s">
        <v>124</v>
      </c>
    </row>
    <row r="116" spans="1:2" ht="38.25">
      <c r="A116" s="21" t="s">
        <v>6</v>
      </c>
      <c r="B116" s="21" t="s">
        <v>125</v>
      </c>
    </row>
    <row r="117" spans="1:2">
      <c r="A117" s="21" t="s">
        <v>8</v>
      </c>
      <c r="B117" s="21" t="s">
        <v>42</v>
      </c>
    </row>
    <row r="118" spans="1:2">
      <c r="A118" s="21" t="s">
        <v>6</v>
      </c>
      <c r="B118" s="21" t="s">
        <v>42</v>
      </c>
    </row>
    <row r="119" spans="1:2">
      <c r="A119" s="21" t="s">
        <v>6</v>
      </c>
      <c r="B119" s="21" t="s">
        <v>126</v>
      </c>
    </row>
    <row r="120" spans="1:2">
      <c r="A120" s="21" t="s">
        <v>6</v>
      </c>
      <c r="B120" s="21" t="s">
        <v>42</v>
      </c>
    </row>
    <row r="121" spans="1:2">
      <c r="A121" s="21" t="s">
        <v>6</v>
      </c>
      <c r="B121" s="21" t="s">
        <v>127</v>
      </c>
    </row>
    <row r="122" spans="1:2">
      <c r="A122" s="21" t="s">
        <v>6</v>
      </c>
      <c r="B122" s="21" t="s">
        <v>128</v>
      </c>
    </row>
    <row r="123" spans="1:2">
      <c r="A123" s="21" t="s">
        <v>6</v>
      </c>
      <c r="B123" s="21" t="s">
        <v>129</v>
      </c>
    </row>
    <row r="124" spans="1:2">
      <c r="A124" s="21" t="s">
        <v>6</v>
      </c>
      <c r="B124" s="21" t="s">
        <v>130</v>
      </c>
    </row>
    <row r="125" spans="1:2">
      <c r="A125" s="21" t="s">
        <v>6</v>
      </c>
      <c r="B125" s="21" t="s">
        <v>131</v>
      </c>
    </row>
    <row r="126" spans="1:2">
      <c r="A126" s="21" t="s">
        <v>6</v>
      </c>
      <c r="B126" s="21" t="s">
        <v>132</v>
      </c>
    </row>
    <row r="127" spans="1:2">
      <c r="A127" s="21" t="s">
        <v>6</v>
      </c>
      <c r="B127" s="21" t="s">
        <v>133</v>
      </c>
    </row>
    <row r="128" spans="1:2">
      <c r="A128" s="21" t="s">
        <v>6</v>
      </c>
      <c r="B128" s="21" t="s">
        <v>134</v>
      </c>
    </row>
    <row r="129" spans="1:2">
      <c r="A129" s="21" t="s">
        <v>6</v>
      </c>
      <c r="B129" s="21" t="s">
        <v>41</v>
      </c>
    </row>
    <row r="130" spans="1:2">
      <c r="A130" s="21" t="s">
        <v>6</v>
      </c>
      <c r="B130" s="21" t="s">
        <v>135</v>
      </c>
    </row>
    <row r="131" spans="1:2">
      <c r="A131" s="21" t="s">
        <v>6</v>
      </c>
      <c r="B131" s="21" t="s">
        <v>136</v>
      </c>
    </row>
    <row r="132" spans="1:2" ht="51">
      <c r="A132" s="21" t="s">
        <v>6</v>
      </c>
      <c r="B132" s="21" t="s">
        <v>137</v>
      </c>
    </row>
    <row r="133" spans="1:2">
      <c r="A133" s="21" t="s">
        <v>6</v>
      </c>
      <c r="B133" s="21" t="s">
        <v>138</v>
      </c>
    </row>
    <row r="134" spans="1:2">
      <c r="A134" s="21" t="s">
        <v>6</v>
      </c>
      <c r="B134" s="21" t="s">
        <v>139</v>
      </c>
    </row>
    <row r="135" spans="1:2">
      <c r="A135" s="21" t="s">
        <v>6</v>
      </c>
      <c r="B135" s="21" t="s">
        <v>140</v>
      </c>
    </row>
    <row r="136" spans="1:2">
      <c r="A136" s="21" t="s">
        <v>6</v>
      </c>
      <c r="B136" s="21" t="s">
        <v>141</v>
      </c>
    </row>
    <row r="137" spans="1:2" ht="25.5">
      <c r="A137" s="21" t="s">
        <v>8</v>
      </c>
      <c r="B137" s="21" t="s">
        <v>142</v>
      </c>
    </row>
    <row r="138" spans="1:2">
      <c r="A138" s="21" t="s">
        <v>6</v>
      </c>
      <c r="B138" s="21" t="s">
        <v>111</v>
      </c>
    </row>
    <row r="139" spans="1:2">
      <c r="A139" s="21" t="s">
        <v>6</v>
      </c>
      <c r="B139" s="21" t="s">
        <v>106</v>
      </c>
    </row>
    <row r="140" spans="1:2">
      <c r="A140" s="21" t="s">
        <v>6</v>
      </c>
      <c r="B140" s="21" t="s">
        <v>143</v>
      </c>
    </row>
    <row r="141" spans="1:2">
      <c r="A141" s="21" t="s">
        <v>6</v>
      </c>
      <c r="B141" s="21" t="s">
        <v>144</v>
      </c>
    </row>
    <row r="142" spans="1:2">
      <c r="A142" s="21" t="s">
        <v>6</v>
      </c>
      <c r="B142" s="21" t="s">
        <v>145</v>
      </c>
    </row>
    <row r="143" spans="1:2">
      <c r="A143" s="21" t="s">
        <v>6</v>
      </c>
      <c r="B143" s="21" t="s">
        <v>146</v>
      </c>
    </row>
    <row r="144" spans="1:2">
      <c r="A144" s="21" t="s">
        <v>6</v>
      </c>
      <c r="B144" s="21" t="s">
        <v>147</v>
      </c>
    </row>
    <row r="145" spans="1:2">
      <c r="A145" s="21" t="s">
        <v>6</v>
      </c>
      <c r="B145" s="21" t="s">
        <v>148</v>
      </c>
    </row>
    <row r="146" spans="1:2">
      <c r="A146" s="21" t="s">
        <v>6</v>
      </c>
      <c r="B146" s="21" t="s">
        <v>149</v>
      </c>
    </row>
    <row r="147" spans="1:2">
      <c r="A147" s="21" t="s">
        <v>6</v>
      </c>
      <c r="B147" s="21" t="s">
        <v>150</v>
      </c>
    </row>
    <row r="148" spans="1:2">
      <c r="A148" s="21" t="s">
        <v>6</v>
      </c>
      <c r="B148" s="21" t="s">
        <v>151</v>
      </c>
    </row>
    <row r="149" spans="1:2" ht="38.25">
      <c r="A149" s="21" t="s">
        <v>6</v>
      </c>
      <c r="B149" s="21" t="s">
        <v>152</v>
      </c>
    </row>
    <row r="150" spans="1:2">
      <c r="A150" s="21" t="s">
        <v>6</v>
      </c>
      <c r="B150" s="21" t="s">
        <v>153</v>
      </c>
    </row>
    <row r="151" spans="1:2">
      <c r="A151" s="21" t="s">
        <v>6</v>
      </c>
      <c r="B151" s="21" t="s">
        <v>154</v>
      </c>
    </row>
    <row r="152" spans="1:2" ht="38.25">
      <c r="A152" s="21" t="s">
        <v>6</v>
      </c>
      <c r="B152" s="21" t="s">
        <v>155</v>
      </c>
    </row>
    <row r="153" spans="1:2">
      <c r="A153" s="21" t="s">
        <v>6</v>
      </c>
      <c r="B153" s="21" t="s">
        <v>156</v>
      </c>
    </row>
    <row r="154" spans="1:2">
      <c r="A154" s="21" t="s">
        <v>6</v>
      </c>
      <c r="B154" s="21" t="s">
        <v>157</v>
      </c>
    </row>
    <row r="155" spans="1:2">
      <c r="A155" s="21" t="s">
        <v>6</v>
      </c>
      <c r="B155" s="21" t="s">
        <v>158</v>
      </c>
    </row>
    <row r="156" spans="1:2">
      <c r="A156" s="21" t="s">
        <v>6</v>
      </c>
      <c r="B156" s="21" t="s">
        <v>68</v>
      </c>
    </row>
  </sheetData>
  <sheetProtection selectLockedCells="1" selectUnlockedCells="1"/>
  <autoFilter ref="A10:B156" xr:uid="{00000000-0009-0000-0000-000003000000}"/>
  <mergeCells count="1">
    <mergeCell ref="A10:A1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showGridLines="0" workbookViewId="0">
      <selection activeCell="F11" sqref="F11"/>
    </sheetView>
  </sheetViews>
  <sheetFormatPr defaultRowHeight="12.75"/>
  <cols>
    <col min="1" max="1" width="51.28515625" style="24" bestFit="1" customWidth="1"/>
    <col min="2" max="2" width="9.140625" style="25"/>
    <col min="3" max="3" width="9.140625" style="24"/>
    <col min="4" max="4" width="15.42578125" style="24" bestFit="1" customWidth="1"/>
    <col min="5" max="5" width="9.140625" style="25"/>
    <col min="6" max="16384" width="9.140625" style="24"/>
  </cols>
  <sheetData>
    <row r="1" spans="1:2">
      <c r="A1" s="22" t="s">
        <v>159</v>
      </c>
      <c r="B1" s="23">
        <v>142</v>
      </c>
    </row>
    <row r="2" spans="1:2">
      <c r="A2" s="22" t="s">
        <v>160</v>
      </c>
      <c r="B2" s="23">
        <v>4</v>
      </c>
    </row>
    <row r="3" spans="1:2">
      <c r="B3" s="25">
        <f>SUM(B1:B2)</f>
        <v>146</v>
      </c>
    </row>
    <row r="5" spans="1:2">
      <c r="A5" s="22" t="s">
        <v>161</v>
      </c>
      <c r="B5" s="23">
        <v>34</v>
      </c>
    </row>
    <row r="6" spans="1:2">
      <c r="A6" s="22" t="s">
        <v>162</v>
      </c>
      <c r="B6" s="23">
        <v>1</v>
      </c>
    </row>
    <row r="7" spans="1:2">
      <c r="A7" s="22" t="s">
        <v>163</v>
      </c>
      <c r="B7" s="23">
        <v>1</v>
      </c>
    </row>
    <row r="8" spans="1:2">
      <c r="A8" s="22" t="s">
        <v>164</v>
      </c>
      <c r="B8" s="23">
        <v>1</v>
      </c>
    </row>
    <row r="9" spans="1:2">
      <c r="A9" s="22" t="s">
        <v>165</v>
      </c>
      <c r="B9" s="23">
        <v>3</v>
      </c>
    </row>
    <row r="10" spans="1:2">
      <c r="A10" s="22" t="s">
        <v>166</v>
      </c>
      <c r="B10" s="23">
        <v>1</v>
      </c>
    </row>
    <row r="11" spans="1:2">
      <c r="A11" s="22" t="s">
        <v>167</v>
      </c>
      <c r="B11" s="23">
        <v>1</v>
      </c>
    </row>
    <row r="12" spans="1:2">
      <c r="A12" s="22" t="s">
        <v>168</v>
      </c>
      <c r="B12" s="23">
        <v>3</v>
      </c>
    </row>
    <row r="13" spans="1:2">
      <c r="A13" s="22" t="s">
        <v>169</v>
      </c>
      <c r="B13" s="23">
        <v>5</v>
      </c>
    </row>
    <row r="14" spans="1:2">
      <c r="A14" s="22" t="s">
        <v>170</v>
      </c>
      <c r="B14" s="23">
        <v>12</v>
      </c>
    </row>
    <row r="15" spans="1:2">
      <c r="A15" s="22" t="s">
        <v>171</v>
      </c>
      <c r="B15" s="23">
        <v>71</v>
      </c>
    </row>
    <row r="16" spans="1:2">
      <c r="A16" s="22" t="s">
        <v>172</v>
      </c>
      <c r="B16" s="23">
        <v>1</v>
      </c>
    </row>
    <row r="17" spans="1:3">
      <c r="A17" s="22" t="s">
        <v>173</v>
      </c>
      <c r="B17" s="23">
        <v>1</v>
      </c>
    </row>
    <row r="18" spans="1:3">
      <c r="A18" s="22" t="s">
        <v>174</v>
      </c>
      <c r="B18" s="23">
        <v>2</v>
      </c>
    </row>
    <row r="19" spans="1:3">
      <c r="A19" s="22" t="s">
        <v>175</v>
      </c>
      <c r="B19" s="23">
        <v>15</v>
      </c>
    </row>
    <row r="20" spans="1:3">
      <c r="B20" s="25">
        <f>SUM(B5:B19)</f>
        <v>152</v>
      </c>
      <c r="C20" s="24" t="s">
        <v>176</v>
      </c>
    </row>
    <row r="22" spans="1:3">
      <c r="A22" s="22" t="s">
        <v>177</v>
      </c>
      <c r="B22" s="23">
        <v>75</v>
      </c>
    </row>
    <row r="23" spans="1:3">
      <c r="A23" s="22" t="s">
        <v>109</v>
      </c>
      <c r="B23" s="23">
        <v>12</v>
      </c>
    </row>
    <row r="24" spans="1:3">
      <c r="A24" s="22" t="s">
        <v>178</v>
      </c>
      <c r="B24" s="23">
        <v>50</v>
      </c>
    </row>
    <row r="25" spans="1:3">
      <c r="A25" s="22" t="s">
        <v>179</v>
      </c>
      <c r="B25" s="23">
        <v>15</v>
      </c>
    </row>
    <row r="26" spans="1:3">
      <c r="B26" s="25">
        <f>SUM(B22:B25)</f>
        <v>152</v>
      </c>
    </row>
  </sheetData>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Secretaria Executiva de Avaliação Institucional</cp:lastModifiedBy>
  <cp:revision/>
  <dcterms:created xsi:type="dcterms:W3CDTF">2021-11-28T19:20:54Z</dcterms:created>
  <dcterms:modified xsi:type="dcterms:W3CDTF">2022-01-11T12:41:04Z</dcterms:modified>
  <cp:category/>
  <cp:contentStatus/>
</cp:coreProperties>
</file>