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ate1904="1" checkCompatibility="1"/>
  <bookViews>
    <workbookView xWindow="-120" yWindow="-120" windowWidth="20730" windowHeight="11160" tabRatio="958"/>
  </bookViews>
  <sheets>
    <sheet name="EIXO 4" sheetId="5" r:id="rId1"/>
    <sheet name="Res  E4 Grad" sheetId="10" r:id="rId2"/>
    <sheet name="Res E4 Pesq Cient" sheetId="12" r:id="rId3"/>
    <sheet name="Res E4 IC-IT" sheetId="13" r:id="rId4"/>
    <sheet name="Res E4 Extensão" sheetId="14" r:id="rId5"/>
    <sheet name="Res E4 Cultura" sheetId="15" r:id="rId6"/>
    <sheet name="Res E4 Pós-Stricto" sheetId="16" r:id="rId7"/>
    <sheet name="Res E4 Pós-Lato" sheetId="17" r:id="rId8"/>
    <sheet name="Res E4 Internacionalização" sheetId="18" r:id="rId9"/>
  </sheets>
  <definedNames>
    <definedName name="_xlnm._FilterDatabase" localSheetId="0" hidden="1">'EIXO 4'!$A$2:$P$38</definedName>
    <definedName name="_xlnm._FilterDatabase" localSheetId="5" hidden="1">'Res E4 Cultura'!$D$2:$G$2</definedName>
    <definedName name="_xlnm._FilterDatabase" localSheetId="4" hidden="1">'Res E4 Extensão'!$D$2:$H$2</definedName>
    <definedName name="_xlnm._FilterDatabase" localSheetId="3" hidden="1">'Res E4 IC-IT'!$D$2:$H$2</definedName>
    <definedName name="_xlnm._FilterDatabase" localSheetId="8" hidden="1">'Res E4 Internacionalização'!$D$2:$G$2</definedName>
    <definedName name="_xlnm._FilterDatabase" localSheetId="2" hidden="1">'Res E4 Pesq Cient'!$D$2:$H$2</definedName>
    <definedName name="_xlnm._FilterDatabase" localSheetId="7" hidden="1">'Res E4 Pós-Lato'!$D$2:$G$2</definedName>
    <definedName name="_xlnm._FilterDatabase" localSheetId="6" hidden="1">'Res E4 Pós-Stricto'!$D$2:$G$2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0" l="1"/>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10" i="10"/>
  <c r="B5" i="10"/>
  <c r="B6" i="10"/>
  <c r="B4" i="10"/>
  <c r="B7" i="10" l="1"/>
</calcChain>
</file>

<file path=xl/sharedStrings.xml><?xml version="1.0" encoding="utf-8"?>
<sst xmlns="http://schemas.openxmlformats.org/spreadsheetml/2006/main" count="963" uniqueCount="546">
  <si>
    <t>DIMENSÕES DO EIXO 4 :</t>
  </si>
  <si>
    <t>4.1 ENSINO DA GRADUAÇÃO</t>
  </si>
  <si>
    <t>4.2 PESQUISA CIENTÍFICA E TECNOLÓGICA</t>
  </si>
  <si>
    <t>4.3 INICIAÇÃO CIENTÍFICA E TECNOLÓGICA</t>
  </si>
  <si>
    <t xml:space="preserve">4.4 EXTENSÃO </t>
  </si>
  <si>
    <t>4.5 CULTURA</t>
  </si>
  <si>
    <t>qustão objetiva nãos sera analisada aqui</t>
  </si>
  <si>
    <t>subquestão</t>
  </si>
  <si>
    <t>questão objetiva não sera analisada aqui</t>
  </si>
  <si>
    <t>4.6 PÓS-GRADUAÇÃO STRICTO SENSU</t>
  </si>
  <si>
    <t>4.7 PÓS-GRADUAÇÃO LATO SENSU</t>
  </si>
  <si>
    <t>4.8 INTERNACIONALIZAÇÃO</t>
  </si>
  <si>
    <t>Vínculo</t>
  </si>
  <si>
    <t>Setor</t>
  </si>
  <si>
    <t>Comentários e sugestões para o tema do ensino da graduação:</t>
  </si>
  <si>
    <t>Comentários e sugestões para o tema da pesquisa científica e tecnológica:</t>
  </si>
  <si>
    <t>Comentários e sugestões para o tema da iniciação científica e tecnológica:</t>
  </si>
  <si>
    <t>Comentários e sugestões para o tema da extensão universitária:</t>
  </si>
  <si>
    <t>Se desejar, especifique e avalie outras atividades artístico-culturais das quais você participou e que não foram elencadas na questão anterior:</t>
  </si>
  <si>
    <t>Se você não participou de nenhuma atividade artístico-cultural ofertada pela UFPR, marque o motivo:</t>
  </si>
  <si>
    <t>Se você não participou de nenhuma atividade artístico-cultural ofertada pela UFPR: [Outro Motivo]</t>
  </si>
  <si>
    <t>Considerando as atividades mencionadas anteriormente, você julga importante o acesso por meio de plataformas digitais?</t>
  </si>
  <si>
    <t>Qual a plataforma digital de sua preferência?</t>
  </si>
  <si>
    <t>Por quê?</t>
  </si>
  <si>
    <t>Comentários e sugestões para o tema das atividades artístico-culturais:</t>
  </si>
  <si>
    <t>Comentários e sugestões para o tema da pós-graduação stricto sensu:</t>
  </si>
  <si>
    <t>Comentários e sugestões para o tema da pós-graduação lato sensu:</t>
  </si>
  <si>
    <t>Comentários e sugestões para o tema da internacionalização:</t>
  </si>
  <si>
    <t>docente</t>
  </si>
  <si>
    <t>SA</t>
  </si>
  <si>
    <t>Outro</t>
  </si>
  <si>
    <t>Sim</t>
  </si>
  <si>
    <t>NULL</t>
  </si>
  <si>
    <t>TC</t>
  </si>
  <si>
    <t>Não são atividades do meu interesse</t>
  </si>
  <si>
    <t>Não tive condições em acessar as ações</t>
  </si>
  <si>
    <t>tecnico</t>
  </si>
  <si>
    <t>CH</t>
  </si>
  <si>
    <t>SUINFRA</t>
  </si>
  <si>
    <t>EP</t>
  </si>
  <si>
    <t>SIBI</t>
  </si>
  <si>
    <t>SD</t>
  </si>
  <si>
    <t>Não tive conhecimento das ações</t>
  </si>
  <si>
    <t>PL</t>
  </si>
  <si>
    <t>AC</t>
  </si>
  <si>
    <t>PROPLAN</t>
  </si>
  <si>
    <t>JA</t>
  </si>
  <si>
    <t>BL</t>
  </si>
  <si>
    <t>SPIN</t>
  </si>
  <si>
    <t>ED</t>
  </si>
  <si>
    <t>Google meet</t>
  </si>
  <si>
    <t>ET</t>
  </si>
  <si>
    <t>Teams, YouTube, twitter</t>
  </si>
  <si>
    <t>PRPPG</t>
  </si>
  <si>
    <t>PRA</t>
  </si>
  <si>
    <t>PROEC</t>
  </si>
  <si>
    <t>LT</t>
  </si>
  <si>
    <t>Não</t>
  </si>
  <si>
    <t>PROGEPE</t>
  </si>
  <si>
    <t>CT</t>
  </si>
  <si>
    <t>AG</t>
  </si>
  <si>
    <t>youtube</t>
  </si>
  <si>
    <t>motivos particulares</t>
  </si>
  <si>
    <t>youtube.</t>
  </si>
  <si>
    <t>PRAE</t>
  </si>
  <si>
    <t>SUCOM</t>
  </si>
  <si>
    <t>instagram</t>
  </si>
  <si>
    <t xml:space="preserve">Acredito que a iniciativa dos projetos de pesquisa é uma boa medida, porém as regras estabelecidas engessam o sistema. Isto é feito de propósito pois os recursos são escassos. Portanto o grande problema é o aumento de recursos para esta finalidade da Universidade. </t>
  </si>
  <si>
    <t>E-mail e whatsapp</t>
  </si>
  <si>
    <t>Deveriam ser descentralizadas, e ter mais espetáculos ao ar livre nos espaços dos campi da universidade, preferencialmente na hora do almoço e do jantar do RU.</t>
  </si>
  <si>
    <t>teams</t>
  </si>
  <si>
    <t>Teams</t>
  </si>
  <si>
    <t>PROGRAD</t>
  </si>
  <si>
    <t>google meet</t>
  </si>
  <si>
    <t>Youtube.</t>
  </si>
  <si>
    <t>PP</t>
  </si>
  <si>
    <t xml:space="preserve">Programas institucionais e editais em linhas estratégicas. </t>
  </si>
  <si>
    <t>TL</t>
  </si>
  <si>
    <t>Acredito que essa oferta foi prejudicada no último ano por conta da pandemia.</t>
  </si>
  <si>
    <t>não tenho preferência.</t>
  </si>
  <si>
    <t>AS GRATUITAS</t>
  </si>
  <si>
    <t>GAB</t>
  </si>
  <si>
    <t>JD</t>
  </si>
  <si>
    <t>Ampliar mais a atuação em todos os setores</t>
  </si>
  <si>
    <t>Os editais de fomento à pesquisa são de extrema importância e são a única fonte de recursos para minhas pesquisas atualmente.</t>
  </si>
  <si>
    <t>Nada a declarar.</t>
  </si>
  <si>
    <t>Conforme já mencionei, acho que os professores deveriam receber a avaliação de sua turma; e acho que é preciso encontrar formas de incentivar os estudantes a participar da avaliação. 
Como um exemplo concreto de avaliação que teve resultados, ao final de uma disciplina no ensino remoto eu e alguns colegas solicitamos aos alunos que respondessem um questionário de avaliação (incluindo aí os que cancelaram a disciplina). Um resultado deste questionário foi que passei a ministrar mais aulas de forma síncrona, pois a gravação de aulas assíncronas era a atividade que me custava mais tempo e poucos alunos se interessavam por essas aulas; a maioria preferia estudar pelas notas de aula e assistir as aulas síncronas.</t>
  </si>
  <si>
    <t xml:space="preserve">O edital de apoio à *organização* de eventos em 2020 foi uma ótima ideia. Sentimos *muito* a falta deste edital em 2021. 
No geral, com relação aos editais, creio que seria interessante a PRPPG perguntar periodicamente aos pesquisadores sobre quais iniciativas apoiar. Eu soube que um edital deste ano estava tendo poucas inscrições, o que mostra um descompasso entre os editais e as necessidades e expectativas  dos pesquisadores. </t>
  </si>
  <si>
    <t xml:space="preserve">Google Meet e Zoom. </t>
  </si>
  <si>
    <t xml:space="preserve">No Capes PRINT foi feita, em nossa instituição, uma opção por reforçar os programas que já estavam fortes (conceitos CAPES 6 e 7), e vários programas de notas 4 e 5 não tinham como se encaixar nos temas propostos. Acho que isso foi um tremendo tiro no pé da pós-graduação da UFPR, pois estes últimos sofreram ainda mais com a falta de verbas e, consequentemente, com a falta de apoio para manter o mesmo nível de atividades, favorecendo mais uma queda de conceito Capes do que um aumento ou mesmo a manutenção do conceito. 
Por outro lado, as "disciplinas transversais" foram uma excelente ideia. Em especial, já tivemos vários estudantes participando da "Escrita Acadêmica em Inglês" e todos elogiaram a disciplina. Eu mesmo orientei um aluno e oriento outra aluna agora que passou pela disciplina, e ambos puderam refletir sobre a escrita de um artigo de um modo que não seria possível fazer em nosso programa. Iniciativas como esta que ajudam na "profissionalização" da pesquisa são um grande avanço em relação à época romântica do "aprender fazendo", e complementam de modo exemplar o que pode ser feito nos programas de PG.
Gostaria de elogiar também os funcionários da PRPPG, que sempre foram muito atenciosos em toda vez que precisei de alguma informação.
</t>
  </si>
  <si>
    <t xml:space="preserve">A oferta de provas de proficiência tem sido restrita e EXTREMAMENTE irregular, e os alunos do PPG em que estou começaram a trazer os certificados mais bizarros pela falta de provas de proficiência no NC-UFPR. 
Os alunos têm buscado oportunidades internacionais, e tem sido comum recebermos solicitações de emissão de históricos em inglês. Essa opção deveria estar instalada no SIGA, bem como a mesma opção para atas de defesa (pois temos tido participação de estrangeiros nas bancas). 
</t>
  </si>
  <si>
    <t>está evoluindo bem.</t>
  </si>
  <si>
    <t>acho que já participei</t>
  </si>
  <si>
    <t>windows</t>
  </si>
  <si>
    <t>está evoluindo bem</t>
  </si>
  <si>
    <t>Sou gov.br</t>
  </si>
  <si>
    <t>SIPAD</t>
  </si>
  <si>
    <t>SIGA</t>
  </si>
  <si>
    <t>Mais acessibilidade para as pessoas surdas (Libras)</t>
  </si>
  <si>
    <t>AUDIN</t>
  </si>
  <si>
    <t>A vigência das bolsas de extensão deveria ser de 1 ano.</t>
  </si>
  <si>
    <t>Vídeo.</t>
  </si>
  <si>
    <t>Instagram e Youtube.</t>
  </si>
  <si>
    <t xml:space="preserve">Compositores Eruditos/Clássicos: Bethoven, Chopin, Mozart, Ernesto Nazareth, Villa-Lobos. </t>
  </si>
  <si>
    <t>As regras e prazos do programa são tão restritivas que desestimulam a participação formal</t>
  </si>
  <si>
    <t>fornecer orientação eficiente para bancos de dados ou onde devemos procurar</t>
  </si>
  <si>
    <t>Quanto mais simples melhor. Youtube, Zoom e Meet são as mais adequadas. O Teams é absurdamente complicado.</t>
  </si>
  <si>
    <t>Mais recursos para desenvolvimento das atividades com a comunidade.</t>
  </si>
  <si>
    <t xml:space="preserve">YouTube </t>
  </si>
  <si>
    <t>difícil acesso</t>
  </si>
  <si>
    <t>A extensão funciona muito bem na universidade, participo como professora colaboradora. Achei que o SIGA está muito bom!!!</t>
  </si>
  <si>
    <t>As coordenações dos PPGs precisam se envolver mais, o PPG de Saúde Coletiva precisa de uma coordenação mais ativa.</t>
  </si>
  <si>
    <t>Feira do livro poderia contemplar troca ou venda de livros usados dos alunos.</t>
  </si>
  <si>
    <t>São muitas exigências por parte do professor orientador. Consequentemente, assusta o professor e alguns deixam de participar desse programa.
Obs: é só verificar quantos professores orientam IC (No meu departamento não chega a 20%).</t>
  </si>
  <si>
    <t>Muitos editais que se referem a bolsas são limitadas para a compra. Muitos itens são tão burocráticos, que inviabilizam o professor a fazer a solicitação de compra. No meu caso, eu deixei de comprar os itens aprovados em editais e as viagens que eu deveria fazer não puderam ser feitas. Detalhe: eu trabalhei durante toda a pandemia em meu laboratório, pois construímos os faceshiels.</t>
  </si>
  <si>
    <t>Há uma demora na criação de cursos de pós-graduação (especialização), principalmente quando tange a mudança de maneira presencial para híbrida ou EaD. Isso faz "perder" o tempo de implementação do curso, pois o mercado profissional é muito dinâmico e outras IEs cumprem essa carência. 
Também há uma certa restrição, por parte de alguns professores, em cursos de especialização pagos. O que dificulta a abertura e adequações do curso.</t>
  </si>
  <si>
    <t>INTEGRA</t>
  </si>
  <si>
    <t>DD</t>
  </si>
  <si>
    <t>OUV</t>
  </si>
  <si>
    <t>Gostaria de pedir que edital precisa traduzir em Libras para esclarecer aos surdos.</t>
  </si>
  <si>
    <t>web,</t>
  </si>
  <si>
    <t>aposentado</t>
  </si>
  <si>
    <t>Comentário aqui porque a resposta é obrigatória. Sempre gostei muito da Feira do Livro da UFPR.</t>
  </si>
  <si>
    <t>Plataformas mudam, algumas melhoram outras não evoluem. A de preferência deve ser a melhor avaliada para o momento do projeto ou evento.</t>
  </si>
  <si>
    <t>Presencialmente a qualidade é maior</t>
  </si>
  <si>
    <t>Melhorar o acesso e o treinamento para que cada docente tenha mais liberdade para construir e divulgar os seus trabalhos de pesquisa dentro do domínio da UFPR.</t>
  </si>
  <si>
    <t xml:space="preserve">Provas virtuais de proficiência fizeram falta durante a pandemia. </t>
  </si>
  <si>
    <t>LinkedIn</t>
  </si>
  <si>
    <t xml:space="preserve">Neste período de pandemia muitos alunos recusaram bolsas pois preferiam trabalhar - o valor da bolsa é bem inferior ao de um salário...
</t>
  </si>
  <si>
    <t xml:space="preserve"> O apoio ao desenvolvimento de parcerias privadas é obscuro e burocrática. A carga administrativa encima do pesquisador é enorme, e faz com que sua produtividade ou vida pessoal sejam impactadas negativamente.</t>
  </si>
  <si>
    <t>O processo de bolsas IC como um todo desmotiva os professores e alunos, seja devido a longa janela de espera para implementação seja pelas sansões aos docentes, caso o aluno desista da bolsa.</t>
  </si>
  <si>
    <t>Não está clara a pergunta.</t>
  </si>
  <si>
    <t xml:space="preserve">As atividades culturais poderiam se mais amplamente divulgadas. </t>
  </si>
  <si>
    <t>O acolhimento de equipes internacionais é vergonhosa e não profissional. Quanto aos projetos em parceria, não conheço nenhum tipo de apoio institucional.</t>
  </si>
  <si>
    <t>BBB</t>
  </si>
  <si>
    <t>Não sei</t>
  </si>
  <si>
    <t xml:space="preserve">Teams da Microsoft. </t>
  </si>
  <si>
    <t>Youtube, Sites e Aplicativos Android</t>
  </si>
  <si>
    <t>Feira do Livro é excelente presencialmente, mas no remoto não pude aproveitar, ainda preciso sentir o livro e folheá-lo antes de comprá-lo.</t>
  </si>
  <si>
    <t>Senti falta de orientações mais específicas da administração sobre a possibilidade de atividades presenciais de pesquisa durante a pandemia. Em vários momentos tive receio de possibilitar o acesso ao laboratório de pesquisa pelos alunos, mesmo eles me solicitando de forma a permitir o cumprimento de prazos e não se sentirem prejudicados.</t>
  </si>
  <si>
    <t>Redes sociais como Instagram e Facebok.</t>
  </si>
  <si>
    <t>Mesmo na pandemia obtivemos evolução no ensino da graduação.</t>
  </si>
  <si>
    <t>EIXO 4 - GRADUAÇÃO</t>
  </si>
  <si>
    <t>Apontamentos</t>
  </si>
  <si>
    <t>Sugestões</t>
  </si>
  <si>
    <t>Críticas</t>
  </si>
  <si>
    <t>Disciplinas e Docentes</t>
  </si>
  <si>
    <t>Instrumento de Pesquisa</t>
  </si>
  <si>
    <t>Perfil (respondeu a pelo menos um questão aberta do eixo 4)</t>
  </si>
  <si>
    <t>há exemplos de uso de resultados da avaliação de disciplinas por docentes. Isso leva a alterar os formatos das aulas para melhorar a adesão discente</t>
  </si>
  <si>
    <t>Encaminhar as avaliações de cada turma para seu respectivo professor</t>
  </si>
  <si>
    <t>Sobrecarga de trabalho docentes, atividades inerentes e não inerentes ao cargo (administrativas) e a falta de capacitação para exercer atividades administrativas</t>
  </si>
  <si>
    <t>Não são tomadas providências contra profissionais que não cumpre seu papel, professores não querem ser avaliados</t>
  </si>
  <si>
    <t>aproximar as questões das formas de atuação profissional</t>
  </si>
  <si>
    <t xml:space="preserve">Prograd e Cursos tem dialogado, falta estender aos Departamentos essa relação </t>
  </si>
  <si>
    <t xml:space="preserve"> Com a Pandemia verificamos que os estudantes podem assistir às aulas gravadas e enviadas com antecedência (YouTube, por exemplo), utilizando o tempo de aulas síncronas para tirar dúvidas do assunto. Isto pode ser realizado nas aulas presenciais, os alunos de uma disciplina podem assisti-las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</si>
  <si>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Burocracia  - formulários e demais trâmites tomam muito tempo das coordenações</t>
  </si>
  <si>
    <t xml:space="preserve">Falta acompanhamento Didático </t>
  </si>
  <si>
    <t>técnico</t>
  </si>
  <si>
    <t>Há dificuldades em articular e obter informações institucionais e relacioná-las à coordenação de graduação.</t>
  </si>
  <si>
    <t>Envolvimento de técnicos e docentes nos processos de contenção da evasão</t>
  </si>
  <si>
    <t>Currículos não refletem a integração necessária com o mercado de trabalho</t>
  </si>
  <si>
    <t>Prograd precisa responder e orientar docentes/coordenadores</t>
  </si>
  <si>
    <t>Melhorar distribuição de carga horaria docente</t>
  </si>
  <si>
    <t xml:space="preserve">Conservadorismo dos Cursos engessa o seu desenvolvimento, atrapalha a atualização </t>
  </si>
  <si>
    <t>falta comprometimento de alguns professores com suas obrigações</t>
  </si>
  <si>
    <t>A instituição precisa atentar para as politicas de monitoria e integração com a pós-graduação, estágios e tutoria para estudantes noturnos</t>
  </si>
  <si>
    <t xml:space="preserve"> seria melhor que houvessem ações mais centralizadas e coordenadas  "semana de treinamento" no calendário acadêmico - sem outras demandas, para que seja possível se dedicar </t>
  </si>
  <si>
    <t xml:space="preserve">Não existem políticas de incentivo para atualização docente, quando ofertadas são pouco divulgadas, a exemplo das ferramentas necessárias para as aulas remotas durante a pandemia </t>
  </si>
  <si>
    <t>Há cursos que não tem professores formados nas áreas em que atuam</t>
  </si>
  <si>
    <t>Alguns professores deveriam aproveitar a pandemia para utilizar as novas tecnologias em suas práticas</t>
  </si>
  <si>
    <t>Estágio  precisa acompanhar as novidades do mercado de trabalho.</t>
  </si>
  <si>
    <t>A graduação é vista na maior parte das vezes como a última função do professor.</t>
  </si>
  <si>
    <t xml:space="preserve"> Falta  controle das ações dos professores no que tange às políticas de avaliação, preciso  avaliar disciplinas com grande número de reprovações para verificar o que está ocorrendo</t>
  </si>
  <si>
    <t>Respostas (pelo menos uma questão aberta)</t>
  </si>
  <si>
    <t>Ações de implementação de ensino híbrido são excelentes, mas depende de cada docente aderir às novas metodologias, muitos não se interessam em dar prosseguimento a ações como essa.</t>
  </si>
  <si>
    <t>Capacitação para gestores docentes nas demandas administrativas</t>
  </si>
  <si>
    <t>Há dificuldades para promover interdisciplinaridade nos Cursos</t>
  </si>
  <si>
    <t>Acompanhamento  in loco dos estágios obrigatórios é desgastantes e exige que o docente arque com os custos desse deslocamento, muitas vezes até a região metropolitana</t>
  </si>
  <si>
    <t>Considerar para 2022  a permanência do ensino remoto para alguns cursos na universidade , de acordo com a área e visando planejar os recursos institucionais que serão demandando pelo retorno presencial (condições de funcionamento)</t>
  </si>
  <si>
    <t>Currículos engessados voltados para pesquisa somente</t>
  </si>
  <si>
    <t>A instituição precisa de politicas efetivas de  acompanhamento de egressos e gestão da evasão. Há  iniciativas isoladas e não programas institucionais, e preciso olhar modelos de outras instituições</t>
  </si>
  <si>
    <t>Calendário dos programas de monitoria precisa ser repensado</t>
  </si>
  <si>
    <t>COEs não recebem as informações necessárias para orientação de estágio. A orientação da Prograd e da Coordenação é falha.</t>
  </si>
  <si>
    <t>A teoria é importante, falta dar mais atenção às práticas dos cursos, devido à pandemia isso não é possível, mas é preciso pensar soluções</t>
  </si>
  <si>
    <t>métodos para avaliar o aluno, provas estilo USP e americanas (online segura e confiável)</t>
  </si>
  <si>
    <t>O Curso de medicina necessita com urgência de Revisão Curricular. Departamentos precisam articular-se</t>
  </si>
  <si>
    <t>Melhorar a relação entre pró-reitorias e cursos, criando sinergia , ouvindo as coordenações.</t>
  </si>
  <si>
    <t>Orientar a padronização de metodologias , planos de ensino e de aprendizagem</t>
  </si>
  <si>
    <t>Coordenador do curso não cumpre seu papel</t>
  </si>
  <si>
    <t>Orientar a padronização de metodologias , planos de ensino e de aprendizagem etc. cada docente faz da maneira que lhe parece mais adequada, é preciso um formulário padrão</t>
  </si>
  <si>
    <t>sugiro a formação de uma câmara composta pelas Associações comercial e industrial, por sindicatos patronais e pelas Coordenações de graduação e pós graduação</t>
  </si>
  <si>
    <t>Necessária intervenção em cursos com baixa procura e muita evasão</t>
  </si>
  <si>
    <t>Poucos cursos seguem as orientações do programa de  programa de orientação acadêmica, tomando iniciativas desconexas</t>
  </si>
  <si>
    <t>compor  chapas para Coordenação, Chefias de Departamento e Diretorias com um técnico para diminuir as dificuldades administrativas docentes</t>
  </si>
  <si>
    <t>Manutenção de velhas práticas nos cursos, disputas e privilégios para alguns cursos em detrimento de outros</t>
  </si>
  <si>
    <t xml:space="preserve">A Universidade cumpre com vigor sua função de educar </t>
  </si>
  <si>
    <t xml:space="preserve">Orientação mais operacional de apoio à graduação </t>
  </si>
  <si>
    <t>A divulgação das bolsas Pibid é precária</t>
  </si>
  <si>
    <t>Nada tem sido feito quanto às dificuldades encontradas pelos estudantes no que ser refere às metodologias de avaliação, o que aumenta o índice de retenção nas disciplinas</t>
  </si>
  <si>
    <t>apoio institucional para garantir a continuidade e qualidade dos estágios, prejudicados durante a pandemia</t>
  </si>
  <si>
    <t>SIGA precisa de revisão e ajustes - matrícula tem problemas, diferentes formas de ingresso  desorganizadas, estudantes não orientados sobre o uso do sistema</t>
  </si>
  <si>
    <t>A implantação geral de cursos híbridos se faz necessária não só pela pandemia, mas também para atualização dos cursos frente às demandas de mercado</t>
  </si>
  <si>
    <t xml:space="preserve">Estágios: A grande maioria dos alunos quer trabalhar e fazer e estágios, as resoluções da UFPR criam óbices para esses alunos. Novamente , eles ficam à mercê da coordenação. </t>
  </si>
  <si>
    <t>Melhoria e manutenção dos veículos destinados às aulas de campo</t>
  </si>
  <si>
    <t>propor estudos de possibilidades de expansão de cursos, vagas ou redimensionamento de algumas áreas</t>
  </si>
  <si>
    <t xml:space="preserve">As discussões ações do Fórum de Coordenadores não chegam aos docentes, </t>
  </si>
  <si>
    <t xml:space="preserve">Em relação aos estágio-obrigatório e não obrigatório ainda existe a necessidade de simplificação e uma resolução que limite a responsabilidade do professor supervisor, principalmente em estágios onde o aluno tenha riscos. </t>
  </si>
  <si>
    <t>Cursos de engenharia : Criar  grupos de trabalho com a coordenação de professores experientes com as demandas de mercado, para discutir demandas das disciplinas, programas e temas de ensino , com vistas à compatibilização com as habilitações profissionais e as necessidades de mercado</t>
  </si>
  <si>
    <t xml:space="preserve"> Dificuldade de sintonia entre gestão e cursos, o que dificulta ações que visem melhorar as práticas, atualizadas e modernizá-las, deixando a desejar a implementação do PPI e no PDI no âmbito do curso.</t>
  </si>
  <si>
    <t>Feira de profissões do Litoral precisa de revisão quanto a sua organização</t>
  </si>
  <si>
    <t>São necessárias ações de cultura institucional, desenvolvimento tecnológico, entre outras para o  envolvimento dos sujeitos, com vistas a diminuir o individualismo.</t>
  </si>
  <si>
    <t>Falta incentivo e recursos para aprimoramento dos cursos da Saúde</t>
  </si>
  <si>
    <t xml:space="preserve">Não são só as carências financeiras que geram evasão e a universidade não as combate. Os  auxílios não alcançam todos os estudantes que precisam. </t>
  </si>
  <si>
    <t>Trabalhar a consciência de pertencimento  a uma comunidade acadêmica, e a formação de profissionais  a partir de produção interna de excelência através do engajamento de professores e estudantes</t>
  </si>
  <si>
    <t>A Articulação da gestão do curso com a gestão institucional é falha por falta de apoio institucional às Coordenações de Cursos</t>
  </si>
  <si>
    <t>Docentes recém chegados são encarregados das coordenações , não recebem apoio  institucional e não têm voz e condições de atuar</t>
  </si>
  <si>
    <t>Investir em ações de redução de evasão e de permanência</t>
  </si>
  <si>
    <t>Comunicação interna deficiente, somente gestores estão a par das normativas</t>
  </si>
  <si>
    <t>Estudantes têm muitas dificuldades de acesso à informação e orientação, lutam sozinhos</t>
  </si>
  <si>
    <t>Faltam técnicos de laboratórios</t>
  </si>
  <si>
    <t>Os programas de tutoria são ineficazes no que se refere à redução da evasão, abrangem poucas disciplinas</t>
  </si>
  <si>
    <t>FDA precisa ser mais organizado e ágil, menos burocrático</t>
  </si>
  <si>
    <t>Departamentos precisam envolver docentes nas discussões não somente  informá-los</t>
  </si>
  <si>
    <t xml:space="preserve"> Oferta cursos que não tem como colocar os alunos nos estágios, não ha campo, e os professores é que precisam ir atrás. </t>
  </si>
  <si>
    <t>Há grupos dominantes que se perpetuam na  pós-graduação,  feudo de "escolhidos". Nem docentes podem ter acesso aos programas se não estiverem nesses grupos</t>
  </si>
  <si>
    <t xml:space="preserve">Condições de ensino  nos Campi fora de sede são mais precárias que os da capital, falta </t>
  </si>
  <si>
    <t xml:space="preserve">Pouco envolvimento de coordenadores com tarefas administrativas. </t>
  </si>
  <si>
    <t>Orientações e burocracia de estágio são delegados pela  COAFE para as Coordenações de curso sobrecarregando-as, por exemplo o contato com os estudantes</t>
  </si>
  <si>
    <t>Carência de treinamento e capacitação para uso das ferramentas digitais</t>
  </si>
  <si>
    <t xml:space="preserve">Experiencia docente é desconsiderada quanto a sua atuação no mercado, não só na academia, contando mais a dedicação e titulação. </t>
  </si>
  <si>
    <t xml:space="preserve">A graduação esta sendo gerida por docentes DE e sem articulação com as práticas de mercado, os quais desempenham suas atividades desarticuladas da realidade e demanda do atual contexto profissional dos cursos </t>
  </si>
  <si>
    <t>Distribuição de recursos não considera as demandas nos cursos, quanto maior o número de deptos maiores os recursos, não é isonômica</t>
  </si>
  <si>
    <t>é dada prioridade para  ocupação patrimonial para a pós-graduação.</t>
  </si>
  <si>
    <t>Não há ações de acompanhamento de egressos nos cursos que leciono - a penso que não haja na universidade algum setor/coordenadoria/PróReitoria que faça isso.</t>
  </si>
  <si>
    <t>Acesso dos estuantes aos serviços que os permitem permanecer na instituição precisam ser melhorados, assim como os professores precisam estar capacitados para encaminhar os estuantes para as instâncias que podem ajudá-lo a não evadir-se</t>
  </si>
  <si>
    <t>EIXO 4 - PESQUISA CIENTÍFICA</t>
  </si>
  <si>
    <t>Elogios</t>
  </si>
  <si>
    <t>Números</t>
  </si>
  <si>
    <t xml:space="preserve">Recursos deveriam ser proporcionais à produção </t>
  </si>
  <si>
    <t xml:space="preserve"> reconhecer e apoiar institucionalmente a inovação de tecnologia de processos em gestão pública,  a UFPR tem protagonismo  em diferentes escalas, inclusive internacionais. </t>
  </si>
  <si>
    <t>Editais da Funpar são morosos e burocráticos</t>
  </si>
  <si>
    <t>Não compreendeu o objetivo das questões do eixo</t>
  </si>
  <si>
    <t>ver Resumo E4 Grad</t>
  </si>
  <si>
    <t>Destinados somente a docentes da Pós-graduação, nem todos estão na pós</t>
  </si>
  <si>
    <t>Sistema esta comprometido, obrigada as pessoas a incluírem em grupos para serem contemplados, não há interação entre pesquisadores , não serve para construção de conhecimento.</t>
  </si>
  <si>
    <t xml:space="preserve">a pesquisa científica e tecnológica tem sido bem elaborada ,divulgada e controlada, apresentando melhorias visíveis na  oferta de editais. </t>
  </si>
  <si>
    <t>As regras engessam o sistema em virtude da falta de recursos, por isso, o problema é a falta de recursos</t>
  </si>
  <si>
    <t>Editais que incluam a área de Ciências Humanas e Educação, incentivo e apoio para publicação internacional</t>
  </si>
  <si>
    <t>SPIN só contempla a inovação de produtos e patentes vinculados ao mercado, desconsidera a inovação de conhecimento.</t>
  </si>
  <si>
    <t xml:space="preserve"> Apoio com bolsas para IC é ótimo. </t>
  </si>
  <si>
    <t>Limitações orçamentarias externas prejudicam a satisfação com os programas</t>
  </si>
  <si>
    <t xml:space="preserve">Desejável maior interação entre os grupos e articulação com o mercado </t>
  </si>
  <si>
    <t>Privilegia-se os setores menor produção, quando deveriam considerar critérios de produção acadêmica com qualidade.</t>
  </si>
  <si>
    <t xml:space="preserve"> a universidade tem trabalhado adequadamente, com excelentes editais internos.</t>
  </si>
  <si>
    <t>Normas rígidas afastam os pesquisadores, prejudicam a criação de grupos de pesquisa, principalmente os recém ingressos</t>
  </si>
  <si>
    <t>A PRPPG poderia levantar a demanda dos pesquisadores, para determinar quais iniciativas apoiar, evitando a desarticulação com as demandas e a publicação de editais</t>
  </si>
  <si>
    <t>Exigem que somente docentes do PPGs cadastrem grupos no CNPq, quando essa regra não é do CNPq.</t>
  </si>
  <si>
    <t>Mesmo com os cortes do governo, a PRPPG está realizando uma ótima gestão. Resoluções reformuladas, ações junto aos PPGs, siga, etc...</t>
  </si>
  <si>
    <t>As  Políticas de incentivo a publicação de artigos científicos, são direcionados para  artigos aceitos em qualis A1. Não há incentivo para os demais pesquisadores alcançarem este patamar, nem financeiro e nem auxilio para a publicação, considerando as etapas necessárias.</t>
  </si>
  <si>
    <t xml:space="preserve">Retomar os editais de apoio à organização de eventos </t>
  </si>
  <si>
    <t xml:space="preserve">Não há divulgação interna eficiente para se saber quais editais estão abertos e para os quais os professores podem concorrer. Depende de iniciativas individuais </t>
  </si>
  <si>
    <t>Somente docentes de pós-graduação, isso cria exclusão dos campi fora de sede que não têm pós-graduação. Esses profissionais precisam virar-se sozinhos, não há estudo sobre a diversidade da UFPR</t>
  </si>
  <si>
    <t xml:space="preserve"> sugiro forte incentivo a criação de eventos internos na própria universidade, na forma de Reuniões que agreguem diferentes laboratórios de pesquisa que possuam afinidades ,áreas comuns, eventos públicos com apresentação de posters entre os estudantes. Para que se reconheçam e possam de fato interagir de forma verdadeira. Porque não existe integração entre os grupos, os pesquisadores estão sobrecarregados com a burocracia </t>
  </si>
  <si>
    <t>O coordenadores de grupos não possuem instruções/atribuições , além de listar integrantes, não é claro o objetivo desses grupos, pois há projetos que fazem as mesmas atividades</t>
  </si>
  <si>
    <t>Os editais de fomento são de extrema importância e a única fonte de recursos para minhas pesquisas atualmente</t>
  </si>
  <si>
    <t>Técnicos não são contemplados com os editais, nem mesmo os que desenvolvem pesquisas na UFPR, esses pesquisadores precisam buscar recursos externos, não recebem apoio da instituição para a qual desenvolvem pesquisa</t>
  </si>
  <si>
    <t xml:space="preserve">A iniciativa privada procurou-me a partir de projetos de pesquisa registrados em meu grupo de pesquisa e LATTES, tendo conhecimento sobre orientações e projetos desenvolvidos, o que demonstra que o mercado procura pesquisadores através do Lattes e grupos de pesquisa, utilizando-os como referências </t>
  </si>
  <si>
    <t>Lembrar gestores de que a pesquisa não uma parte opcional da atividade docentes, é preciso tempo, precisa ser reconhecido na distribuição de Carga horaria da  graduação.</t>
  </si>
  <si>
    <t>não há discussões sobre o futuro, houve a troca de coordenador da IC sem justificativa, e falta interação entre a PRPPG e os PPGs, a comunicação é falha.</t>
  </si>
  <si>
    <t>Pesquisadores por vezes arcam com os custos das pesquisas, o atual contexto inflacionário e o corte de recursos têm aumentado as dificuldades de fazer ciência</t>
  </si>
  <si>
    <t>Repensar a cobrança de publicações conjuntas para editais  internacionais, nem todas as áreas tem essa prática como usual, devido a sua organização interna</t>
  </si>
  <si>
    <t xml:space="preserve">Há dificuldades para importação de dados do Lattes  para o BPP, importação de dados trocados entre os projetos e ainda não consegui resolver. </t>
  </si>
  <si>
    <t>é positiva a oferta de editais internos, regularidade e com fomento à manutenção. Precisa-se ampliar o volume de recursos, no e fluxo contínuo, para as publicações. Revistas internacionais estão migrando para "open acess" de publicação, planejar como custear estas taxas futuramente é importante, evitando a dificuldade de publicação</t>
  </si>
  <si>
    <t xml:space="preserve">organizar um site contendo todos os laboratórios e equipamentos multiusuários da universidade, facilitando verificar disponibilidade e utilização. Coibir práticas antiéticas de “troca de favores ” pelo uso de laboratórios multiusuários. </t>
  </si>
  <si>
    <t xml:space="preserve">O grupos organizam-se para interagir, porém falta estímulo institucional para isso, inclusive recursos (orçamentários, físicos e de apoio) </t>
  </si>
  <si>
    <t xml:space="preserve">Precisa-se repensar o diálogo e a colaboração entre docentes, discentes e grupos de pesquisa nos departamentos, estender a departamentos diferentes, promover consciência de produção e compartilhamento de conhecimento </t>
  </si>
  <si>
    <t>Manter o Programa de Apoio às Publicações Científicas Periódicas. Sugiro não só manter este programa, e ampliar equipe de apoio, garantindo celeridade aos serviços prestados às revistas, promovendo disseminação dos resultados de pesquisas.
A agência de comunicação e os investimentos no desenvolvimento de uma política de divulgação científica. Criar disciplina transversal para o aprendizado a prática de comunicação voltada à DC
Valorizar CAPA por seu pioneirismo.</t>
  </si>
  <si>
    <t>A burocracia para conseguir apoio pra manutenção de equipamentos , e demais trâmites emperra o andamento das pesquisas. Os trâmites são importantes, mas precisam ser revistos se possível, as vezes não se consegue cumprir todos os requisitos.</t>
  </si>
  <si>
    <t>O Centro de Microscopia Eletrônica (CME) da UFPR demanda apoio institucional.</t>
  </si>
  <si>
    <t xml:space="preserve">Editais são excludentes </t>
  </si>
  <si>
    <t>Rever critérios do edital de apoio a publicações científicas:  há PPGs que não utilizam as cotas disponíveis, e outros que precisam, permitir a transferências das cotas não utilizadas</t>
  </si>
  <si>
    <t xml:space="preserve">  Apesar de ser uma politica importante, o problema são as normas da FUNPAR para a aquisição de insumos e uso das verbas, que acaba não sendo gasta da melhor forma devido a burocracia e má gestão.</t>
  </si>
  <si>
    <t>Eventos regulares de divulgação das pesquisas</t>
  </si>
  <si>
    <t>O apoio às publicações internacionais B2 é irreal se comparado ao  APC cobrado por revistas de maior impacto</t>
  </si>
  <si>
    <t>Campi fora de sede enfrenta problemas para adquirir bens e materiais com recursos de pesquisa devido à distância de entrega dos produtos, sugere-se orientar empresas locais e das microrregiões para que possam participar dos processos licitatórios</t>
  </si>
  <si>
    <t xml:space="preserve"> oferecimento de bolsas para estudantes na IC enquanto falta recursos para manutenção dos equipamentos necessário para a pesquisa </t>
  </si>
  <si>
    <t>Infraestrutura e parcos recursos dificulta as atividades de pesquisa</t>
  </si>
  <si>
    <t>A PRPPG busca fomentar  a pesquisa e bate nos entraves burocráticos. Os recursos da Fundação Araucária não estão disponíveis para o pesquisador. Há fomento sem condições de uso, é preciso enfrentar os problemas burocráticos</t>
  </si>
  <si>
    <t>Cobrar efetividade da Funpar nos processos de compra para pesquisa</t>
  </si>
  <si>
    <t xml:space="preserve">EIXO 4 - IC -IT </t>
  </si>
  <si>
    <t>precisa-se exigir dos relatórios mais efetividade e punir os que não se adequarem</t>
  </si>
  <si>
    <t>Mais bolsas menos burocracia</t>
  </si>
  <si>
    <t>SICT precisa de revisão</t>
  </si>
  <si>
    <t>Equipe da IC é bastante agil, parabéns</t>
  </si>
  <si>
    <t>Incluir Pibis e pibic Af - Sipad</t>
  </si>
  <si>
    <t>ao melhorar o acesso à IC a UFPR evoluirá</t>
  </si>
  <si>
    <t>Entrega de resumos da Siepe mais próximo do evento</t>
  </si>
  <si>
    <t xml:space="preserve">Os editais e processos seletivos equivocados, burocráticos e informações desencontradas( critérios de distribuição de bolsas). </t>
  </si>
  <si>
    <t>Sistema e programa bons</t>
  </si>
  <si>
    <t>apesar o BPP ser integrado ao edital de IC e possibilitar ampliar o periodo dos projetos, alguns não se concretizam no tempo previsto pela normativa</t>
  </si>
  <si>
    <t>Atualizar Qualis na seleção</t>
  </si>
  <si>
    <t>divulgação precária</t>
  </si>
  <si>
    <t>Desempenho estudantil caiu muito na pandemia</t>
  </si>
  <si>
    <t>Renovar site da IC, informações claras para os estudantes</t>
  </si>
  <si>
    <t xml:space="preserve">Professores são sobrecarregados com os trâmites burocráticos. Deve-se exigir mais responsabilidade do estudante/bolsista. Prazos curtos, contrapartida insignificante para o docente, os afastam ao invés de motivá-los </t>
  </si>
  <si>
    <t>Envolver pós-graduandos nas seleções e avaliações. Evinci com mais participação da pó-graduação. Permitir coorientação de mestrandos/doutrorandos</t>
  </si>
  <si>
    <t>As exigências administrativas, o prazo curto, e contra-partida praticamente nula (vale alguns pontos para progressão funcional, mas é praticamente insignificante essa pontuação), não atraem o docente para submeter projetos aos Editais, e assim todos perdem.</t>
  </si>
  <si>
    <t>Valores da bolsa precisam ser melhorados</t>
  </si>
  <si>
    <t xml:space="preserve"> Bolsas de IC Af são pouco mais de 25 por ano, mais fácil conseguir bolsa no edital de concorrência, é absurdo!</t>
  </si>
  <si>
    <t>oferta de bolsas para estudantes deve estar atrelada ao apoio à pesquisa, não adianta ter bolsista sem recursos para pesquisa</t>
  </si>
  <si>
    <t>O cronograma de atividades de IC precisa ser alinhado com a SIEPE, muitas vezes os alunos terminaram o projeto, formaram-se e até mudaram de cidade.</t>
  </si>
  <si>
    <t xml:space="preserve">Aprimorar o sistema e inserir a seleção, como SIGA para pós-graduação, daria  transparência na  ofertada, padronização ee integração. </t>
  </si>
  <si>
    <t>Bolsas de IC ofertadas fora da coordenação de IC, causa confusão entre os professores e alunos.</t>
  </si>
  <si>
    <t>Criar registro de egressos de IC e acompanhá-los na sua vida acadêmica na pós e outras atividades na instituição, cruzando essas informações acadêmicas desde a graduação</t>
  </si>
  <si>
    <t>Não há aprovação para o relatório final,bancas do Siepe não avaliam, o controle precisa ser mais rígido</t>
  </si>
  <si>
    <t>Incentivar o diálogo entre departamentos, docentes e discentes (reiteira)</t>
  </si>
  <si>
    <t>Pouco interação e interesse de estudantes</t>
  </si>
  <si>
    <t>Promover divulgação dos resultados das pesquisas de IC, processo de IC na UFPR interna e externamente</t>
  </si>
  <si>
    <t>critérios não são claros quanto à distribuição por setores, e a classificação docente precisa ser melhorada</t>
  </si>
  <si>
    <t>Estudantes não entendem os objetivos da IC, precisa ser esclarecido</t>
  </si>
  <si>
    <t xml:space="preserve">No que diz respeito à condução das atividades da IC, docentes têm sentido-se ameaçados pela inadimplência de estudantes, às vezes com desrespeito. mesmo que o docente procure controlar o cumprimento das obrigações assumidas pelos alunos com a IC, a responsabilização deve atribuída a cada ente por competência,  os estudantes precisam ser responsabilizados por suas faltas, deve haver uma forma de individualizar o que compete ao docente orientador e o que compete ao aluno orientado, sem paternalismo , pois isso desmotiva a orientação em IC,  além do trabalho burocrático.  </t>
  </si>
  <si>
    <t>Calendário precisa ser revisto, além de critérios e prazos</t>
  </si>
  <si>
    <t xml:space="preserve">a distribuição de bolsas pune os mais produtivos, precisa ser revista a métrica </t>
  </si>
  <si>
    <t>os editais erram grotescamente ao exigerem dos professores participaçao na pós-graduação, além de ser discriminatório não considera a competência e conhecimento, experiência desses profissionais</t>
  </si>
  <si>
    <t xml:space="preserve">sanções e burocracia , pouco estimulo a colaboração entre docentes. A Siepe precisa ser mais organizada no que se refere às informações e prazos. </t>
  </si>
  <si>
    <t>Youtube não é a plataforma adequada para exposição, muitas pesquisas precisam de filtro e traduções específicas</t>
  </si>
  <si>
    <t>EIXO 4 - EXTENSÃO</t>
  </si>
  <si>
    <t>Comentários e sugestões para o tema do ensino da extensão:</t>
  </si>
  <si>
    <t>A extensão é o futuro para a regionalização da UFPR, falta  apoio institucional para que isso aconteça. Não ocupa lugar de destaque no orçamento e planejamento institucional</t>
  </si>
  <si>
    <t>Reconhecer a capacidade e qualificação de servidores técnicos para coordenar atividades de extensão</t>
  </si>
  <si>
    <t>Solicitação de bolsas no Siga precisa ser melhorada, esta confusa</t>
  </si>
  <si>
    <t>Não há pergunta sobre o Siga</t>
  </si>
  <si>
    <t xml:space="preserve">Não há adesão às atividades, talvez o processo de curricularização auxilie a ampliar a participação. Percebo que a extensão será a primeira via da universidade, trazendo as necessidades externas e fazendo com que graduação e a pesquisas sejam articuladas com as demandas da sociedade, assim o conhecimento sobre as ações da sociedade será disseminado </t>
  </si>
  <si>
    <t>Espaços para apoio aos docentes para armazenamento e guarda de itens utilizados na extensão. Locais adequados</t>
  </si>
  <si>
    <t xml:space="preserve">A comunicação sobre as mudanças na resolução não alcançam as coordenações de curso. Informações também não chegam aos professores, são desencontradas </t>
  </si>
  <si>
    <t>há empenho da equipe para desenvolver a extensão na UFPR</t>
  </si>
  <si>
    <t>Necessário incentivo, apoio e recursos e desburocratização</t>
  </si>
  <si>
    <t>Prazos para execução das atividades e apresentação de relatórios desarticulados</t>
  </si>
  <si>
    <t xml:space="preserve">O processo seletivo para bolsistas  é  complexo demais, o modelo da IC parece mais adequado, deve-se lembrar que estudantes envolvem-se na construção da proposta, assim é incompatível esperar a oferta de bolsa para iniciar o processo para toda comunidade </t>
  </si>
  <si>
    <t xml:space="preserve">Siga pode evoluir permitindo que o processo seletivo seja no próprio sistema, visando transparência e padronização, integrando atividades docentes </t>
  </si>
  <si>
    <t xml:space="preserve">burocracia no preenchimento dos formulários , vigência das bolsas , retrabalho para inserir estudantes como membros de equipe, sistema não é organizado. Siga extensão carece resolver os problemas de importação </t>
  </si>
  <si>
    <t>Falta aprimorar o sistema para que ele próprio receba as inscrições dos participantes que receberão certificados, criar um  modelo padrão de formulário; a ausência de um formulário padronizado não dá segurança de que se for utilizado outro formulário o sistema irá reconhecê-lo e, então, da perspectiva de quem tem que realizar esse trabalho burocrático e demorado, teme-se perder todo o trabalho por uma falha do sistema).</t>
  </si>
  <si>
    <t xml:space="preserve"> SIGA em  problemas de importação de dados do lattes. Em relatórios finais, não  importa produtos, trava a  o enceramento do projeto. Lento, exigência de informações que atividades simples não contemplam, não considera atividades de forma indireta</t>
  </si>
  <si>
    <t xml:space="preserve">revisar todo o processo , desde o início até a emissão de certificado, pois esta muito burocrático, confuso e demorado. </t>
  </si>
  <si>
    <t>falta apoio técnico e financeiro para desenvolver a extensão</t>
  </si>
  <si>
    <t xml:space="preserve">gosto da extensão , mas infelizmente o projeto do qual era a coordenadora foi cancelado pelo não cumprimento do que estava no convênio por parte da UFPR. </t>
  </si>
  <si>
    <t>burocracia excessiva, a IC torna-se mais eficiente. Creditação não alcançou o debate necessário, ou não definiu claramente os critérios</t>
  </si>
  <si>
    <t>a extensão universitária é fundamental para os estudantes no que se refere ao  trabalho e social, mas há seletividade na oferta das bolsas , docentes sem doutorado são excluídos, apesar de haver estudantes interessados nos temas que o docente desenvolve</t>
  </si>
  <si>
    <t>não há sincronia na disponibilização/oferta das bolsas com a periodicidade das atividades de extensão</t>
  </si>
  <si>
    <t>No meu setor infelizmente a pessoa que está na presidência do comitê de extensão não é acessível e demora muito para dar retorno, quando dá</t>
  </si>
  <si>
    <t>O sistema de extensão não motiva docentes , que por vezes precisam investir recursos próprios para que a atividade ande, alinhada à burocracia e a falta de prestígio da extensão se compara as atividades de pesquisa</t>
  </si>
  <si>
    <t>Seria bom cumprirem as promessas de campanha : técnicos possam coordenar atividade de extensão. Reconhecer a importância do trabalho dos técnicos</t>
  </si>
  <si>
    <t xml:space="preserve">Os pareceres são grosseiros, não há respeito pelo docente e coordenações, a Proec precisa tratá-los como parceiros, incentivá-los. Mas se a Proec e os colegiados coligados não modificarem a visão em relação às coordenações, vendo-as como parceiros que precisam de apoio e precisam ser ouvidos, será muito difícil fazer esse convencimento. Sem respeito somente ações extremas - via exigência para progressão. </t>
  </si>
  <si>
    <t>Editais limitam as compras para as atividades.</t>
  </si>
  <si>
    <t>Falta aprimorar o sistema para que ele próprio receba as inscrições dos participantes que receberão certificados, criar um  modelo padrão de formulário; a ausência de um formulário padronizado não permite confiar no sistema, além de demorado teme-se uma falha no sistema..</t>
  </si>
  <si>
    <t>Comitês Setoriais têm demorado para emitir pareceres. Mas o sistema não ajuda, os CSEs ficam sobrecarregados</t>
  </si>
  <si>
    <t>Youtube não é a plataforma adequada para exposição, muitas pesquisas precisam de filtro e traduções especificas</t>
  </si>
  <si>
    <t>Resolução não foi efetiva e jogou toda responsabilidade pela curricularização da extensão nas coordenações</t>
  </si>
  <si>
    <t>As redes sociais da UFPR não apoiam os Campi fora de sede, não publicizam as ações dessas unidades</t>
  </si>
  <si>
    <t xml:space="preserve"> necessário dialogo e atenção aos cursos por parte da Proec e Administração Superior, responsabilidades compartilhada, e parte das soluções deve partir da gestão institucional</t>
  </si>
  <si>
    <t xml:space="preserve">a data do ENEC não poder ser  próxima dos editais de bolsas, estudantes recém integrados não têm condições de apresentar projeto </t>
  </si>
  <si>
    <t xml:space="preserve"> Com a creditação serão necessários recursos, não há discussão nos conselhos sobre isso. </t>
  </si>
  <si>
    <t xml:space="preserve">Algumas atividades de extensão estão prejudicam a formação social do estudante, por serem doutrinárias, não permitido uma visão plural da sociedade  </t>
  </si>
  <si>
    <t>Não houve a discussão necessária nas coordenações e deptos sobre a obrigatoriedade da extensão</t>
  </si>
  <si>
    <t xml:space="preserve">CULTURA </t>
  </si>
  <si>
    <t>Preferência por atividades presenciais: teatro, museus, cinemas , auditórios, salas de áudio e vídeos. Mas entende que as atividades online são importantes</t>
  </si>
  <si>
    <t>Retomar Festival de Inverno</t>
  </si>
  <si>
    <t>Campi do interior não têm acesso às atividades</t>
  </si>
  <si>
    <t>Livros da Editora são excelentes</t>
  </si>
  <si>
    <t>não participa das atividades</t>
  </si>
  <si>
    <t>Políticas de envolvimento da comunidade acadêmica, com engajamento de Setores, unidades representativas , TAE, docentes e estudantes</t>
  </si>
  <si>
    <t>Faltam outras atividades, temas diversificados, Meses temáticos são excessivamente ligados a políticas afirmativas</t>
  </si>
  <si>
    <t>som e prosa são interessantes</t>
  </si>
  <si>
    <t>A feira do Livro é mais conhecida</t>
  </si>
  <si>
    <t>Seria positivo ampliar a integração e a extensão do conhecimento estudado e pesquisado no âmbito acadêmico por meio da cultura, mas é preciso aporte  e ações dos gestores da cultura na UFPR, a exemplo de instituições como UFMG e UFRGS</t>
  </si>
  <si>
    <t xml:space="preserve">Acabaram com Semana do servidor </t>
  </si>
  <si>
    <t xml:space="preserve">atividades excelentes, efetivam a conexão da UFPR com a comunidade em geral. </t>
  </si>
  <si>
    <t xml:space="preserve">Carga de trabalho na pandemia dificulta a participação </t>
  </si>
  <si>
    <t>divulgação é precária</t>
  </si>
  <si>
    <t>o CulturArte, nos campi fora de sede: excelente</t>
  </si>
  <si>
    <t xml:space="preserve">pandemia influenciou as atividades, a exemplo do Projeto Arte na escola. </t>
  </si>
  <si>
    <t>Atenção ao Teatro da Reitoria precisa de conservação</t>
  </si>
  <si>
    <t>Festival de inverno precisa melhorar</t>
  </si>
  <si>
    <t>Festival de inverno ótimo, o Convida (mesmo não sendo extensão) também é ótimo</t>
  </si>
  <si>
    <t>Apesar da pandemia foi possível desenvolver projetos online com qualidade</t>
  </si>
  <si>
    <t>Não participo por má divulgação, falta de interesse e incentivo para participação</t>
  </si>
  <si>
    <t>pandemia e forma remota afetou a qualidade, algumas atividades foram suspensas</t>
  </si>
  <si>
    <t>Feira do livro é excelente falta maior integração da Proec</t>
  </si>
  <si>
    <t>Estudantes precisam ter mais interação com atividades</t>
  </si>
  <si>
    <t>Divulgação não chega aos Campi fora de sede, precisa ser ampliada</t>
  </si>
  <si>
    <t>Ouve UniFM</t>
  </si>
  <si>
    <t>Precisa promover parcerias com prefeituras para incentivar jovens e adolescentes e criar hábito cultural</t>
  </si>
  <si>
    <t>Considerando as atividades mencionadas anteriormente, você julga importante o acesso por meio de plataformas digitais? Resposta Sim</t>
  </si>
  <si>
    <t>Considerando as atividades mencionadas anteriormente, você julga importante o acesso por meio de plataformas digitais? Resposta Não</t>
  </si>
  <si>
    <t>Porque não participou</t>
  </si>
  <si>
    <t>Falta de tempo/incompatibilidade de agenda</t>
  </si>
  <si>
    <t>não tenho rede social, só acesso ao youtube</t>
  </si>
  <si>
    <t>RNP</t>
  </si>
  <si>
    <t>atividades culturais devem ser presenciais. É mais prazerosa e enriquecedora, a interação é limitada</t>
  </si>
  <si>
    <t>Desatenção  a divulgação</t>
  </si>
  <si>
    <t>Jitsiu</t>
  </si>
  <si>
    <t xml:space="preserve">não tenho interesse não tem articulação com  minha área </t>
  </si>
  <si>
    <t>pandemia/isolamento</t>
  </si>
  <si>
    <t>google Meet</t>
  </si>
  <si>
    <t>As informações precisam ser feitas por e-mail e site da universidade. Informações não são d fácil acesso</t>
  </si>
  <si>
    <t xml:space="preserve">não gosta da versão digital </t>
  </si>
  <si>
    <t>oferta comprometida por causa da pandemia</t>
  </si>
  <si>
    <t>Campi fora de sede não tem atividades culturais ou não tiveram conhecimento</t>
  </si>
  <si>
    <t>twitter</t>
  </si>
  <si>
    <t>Comunicação: não tive conhecimento</t>
  </si>
  <si>
    <t>canais oficiais da UFPR - UFPR Virtual e Aberta, Siga</t>
  </si>
  <si>
    <t>Falta de interesse /vontade</t>
  </si>
  <si>
    <t>Streamyard em conjunto com youtube</t>
  </si>
  <si>
    <t>Unidade não dispensa para participação/ sobrecarga de trabalho</t>
  </si>
  <si>
    <t>e-mail, sites e WhatsApp , lives e artigos (divulgação)</t>
  </si>
  <si>
    <t>Afastam-se das atividades que desenvolve. Procura outras formas de lazer</t>
  </si>
  <si>
    <t>As áreas ofertadas não são do meu gosto/interesse</t>
  </si>
  <si>
    <t>Signal</t>
  </si>
  <si>
    <t>Distância da Capital impossibilita</t>
  </si>
  <si>
    <t>Podcast</t>
  </si>
  <si>
    <t xml:space="preserve"> Streamyard</t>
  </si>
  <si>
    <t>Erro no questionário: pergunta obrigatória</t>
  </si>
  <si>
    <t>BlackBoard</t>
  </si>
  <si>
    <t>Festival de musica - orquestras -música - poesia e filosofia</t>
  </si>
  <si>
    <t>isentar técnicos de comparecer Festiva de Antonina a cada 3/5 anos</t>
  </si>
  <si>
    <t>apresentações nos campi, horário de almoço de servidores e artistas</t>
  </si>
  <si>
    <t>Atividades para os campi fora de sede</t>
  </si>
  <si>
    <t>empenho e comprometimento da comunidade demostram o crescimento da cultura</t>
  </si>
  <si>
    <t>Descentralizar , propiciar atividades ao ar livre, nos Rus</t>
  </si>
  <si>
    <t>sinto que estamos sempre buscando alternativas de financiamento pra novos projetos e de manutenção externos</t>
  </si>
  <si>
    <t>passar para Setores, sessões nas pró-reitorias , para funcionários e terceirizado</t>
  </si>
  <si>
    <t>Meses temáticos são importantes, mas se tornaram cansativos</t>
  </si>
  <si>
    <t xml:space="preserve"> parabéns pelo trabalho e dedicação de todos pela feira do livro e demais atividades artístico-culturais da UFPR.</t>
  </si>
  <si>
    <t>inserir disciplinas de artes nos cursos.</t>
  </si>
  <si>
    <t>A feira do livro poderia ser melhorada com mais opções de livros: tecnologias, medicina, química entre outras. do livro e demais atividades artístico-culturais da UFPR.</t>
  </si>
  <si>
    <t>Ampliar atividades para Campi fora de Sede. Excursões por diversos setores e campi</t>
  </si>
  <si>
    <t>Criar comissão central para dar apoio à as atividades menores, melhorar divulgação</t>
  </si>
  <si>
    <t>incentivar estudantes de graduação e pós graduação na preparação e organização, e participação</t>
  </si>
  <si>
    <t>Cinema, sem militância. Inserir público idoso  e aposentados UFPR</t>
  </si>
  <si>
    <t>programas de Educação e Cultura divulgar melhor</t>
  </si>
  <si>
    <t>transformar pátio da Reitoria em centro cultural e de convivência cantina em café-restaurante , podendo ser frequentado também por professores. Política de incentivo à ocupação do centro da cidade por estudantes (por exemplo incentivos fiscais para quem alugar para estudantes), cafés e livrarias</t>
  </si>
  <si>
    <t>No Festival de Inverno da UFPR :Grupos Artísticos (Companhia de Teatro, Coro, Grupo de MPB, Orquestra Filarmônica, Téssera Companhia de Dança). apresentação em parceria com prefeitura, nos parques</t>
  </si>
  <si>
    <t>investir em cursos abertos. Competições, olimpíadas</t>
  </si>
  <si>
    <t>Oficinas online com aulas gravadas e disponíveis no YouTube, de dança, pintura, canto, contação de histórias. exposição de fotografias, rodadas culturais de música dança, teatro, feira de livros</t>
  </si>
  <si>
    <t xml:space="preserve">Aplicação de fundos para atividades artístico-culturais </t>
  </si>
  <si>
    <t xml:space="preserve">Estreitar parcerias com  setores/departamentos com vistas á "encorpar" a produção de conhecimento através de extensão e cultura </t>
  </si>
  <si>
    <t>Investir na cultura paranaense (música, dança ,filme e atores etc)</t>
  </si>
  <si>
    <t xml:space="preserve">promover integração, permitir que os servidores conheçam as atividades </t>
  </si>
  <si>
    <t>Inserir  ética, moral, civismo e patriotismo,  cuidados, prevenção à saúde. Historia do Brasil, família e auxilio à população carente. Folclore do Sul</t>
  </si>
  <si>
    <t>Mais apresentações de Orquestras no auditório do Setor</t>
  </si>
  <si>
    <t xml:space="preserve">Necessário profissionais experientes </t>
  </si>
  <si>
    <t>grandes pensadores obras</t>
  </si>
  <si>
    <t>Levara para escolas , incentivando interesses dos estudantes e população pelas atividades</t>
  </si>
  <si>
    <t>envolver 3ª idade. Conhecimentos, cultura e tradições, influência na escolha dos estudantes no curso. Valorizar esse grupo, ligando tradições a ciência.</t>
  </si>
  <si>
    <t>Integração entre UFPR e ensino básico, bibliotecas públicas, investir em produção literária contemporânea</t>
  </si>
  <si>
    <t>Diversificar temas, evitar temas da moda</t>
  </si>
  <si>
    <t>PÓS-STRICTO</t>
  </si>
  <si>
    <t>Em relação ao processo de avaliação trienal os PPGs foram orientados pela CPG, fomos informados no processo de avaliação que faltou objetividade</t>
  </si>
  <si>
    <t>Incentivar as publicações em periódicos top-ter. Valorizar os pesquisadores de destaque e divulgar através de eventos</t>
  </si>
  <si>
    <t>critérios para  ingresso privilegiam questões pessoais e não técnicas</t>
  </si>
  <si>
    <t xml:space="preserve">disciplinas transversais foram uma excelente ideia. </t>
  </si>
  <si>
    <t>preocupação em relação à escassez de recursos</t>
  </si>
  <si>
    <t xml:space="preserve">Criar canais de interlocução frequente, tipo fale com o pró mensalmente. </t>
  </si>
  <si>
    <t>Professores resistem à interação Pós e Empresas. Pouca interação entre deptos. Coordenadores favorecem interesses pessoais em detrimento da pesquisa</t>
  </si>
  <si>
    <t>os funcionários da PRPPG são muito atenciosos</t>
  </si>
  <si>
    <t>Corte de bolsas prejudicou desempenho dos programas e dos estudantes , principalmente dos cursos conceito 3, muitos voltaram para o mercado de trabalho.</t>
  </si>
  <si>
    <t xml:space="preserve">Pós-graduação deveria se basear em estratos internacionais, a Capes as utiliza,  adiantando-se  as "surpresas" ao final de cada triênio/quadriênio. 
Falta incentivo  a formação continuada.  O docente não pode deixar suas atividades na graduação, pós-graduação é  extra;
- Não há nenhuma politica de igualdade de gênero e de raça nos PPG. 
- falta fiscalização processos seletivos , são marcados por favorecimento;
- Ciências sociais e Humanas não têm acesso aos  principais periódicos internacionais, assinaturas não estão disponíveis na UFPR; 
-  exigência aumentam, mas incentivos diminuem. 
</t>
  </si>
  <si>
    <t xml:space="preserve">foi acertada a oferta de disciplinas entre diversos programas e  instituições, ótimo passo na  melhoria do uso dos recursos humanos (pesquisadores e estudantes) na pós graduação. </t>
  </si>
  <si>
    <t>A falta de verba está castigando os nossos cientistas  ...</t>
  </si>
  <si>
    <t>ofertar cursos para técnicos</t>
  </si>
  <si>
    <t>Capes PRINT optou por  reforçar os programas fortes (6 e 7), os demais, 4 e 5, não se enquadram nos temas propostos. Isso prejudicou a todos , pela falta de recursos e incentivo.</t>
  </si>
  <si>
    <t xml:space="preserve">A UFPR tem potencial para  formação de mestres e doutorares que direta ou indireta contribuirão com a sociedade. </t>
  </si>
  <si>
    <t xml:space="preserve">A pós-graduação stricto sensu é um dos grandes pilares da ciência e formação de  docentes, os cortes prejudicam o andamento em todas as esferas. </t>
  </si>
  <si>
    <t xml:space="preserve"> Sugiro que o processo de autoavaliação da pós e da graduação contínuos, no momento de oferta das notas, com questões gerais, ao final. Igualmente, na conclusão e certificação da extensão, perdemos oportunidade de trazer os participantes para o processo de autoavaliação neste momento. </t>
  </si>
  <si>
    <t>Informações centradas em colegiados, nem todos têm acesso</t>
  </si>
  <si>
    <t>O PPG Fisiologia trabalhou para  discutir e adequar os nossos números e produção ao novo formato de avaliação da CAPES. Há muita expectativa, o processo foi confuso. É difícil formar um juízo sobre a adequação do PPG às novas normativas da CAPES que dizem respeito à avaliação quadrienal.</t>
  </si>
  <si>
    <t>Não há local/site que a grupos  editais disponíveis na UFPR, datas, formas de ingresso...</t>
  </si>
  <si>
    <t>Credenciamento de professores e leitores de outras instituições é dificultado, os recém doutores não têm oportunidade em ações da graduação e/ou da pós</t>
  </si>
  <si>
    <t>a questão é externa, alinhada às incertezas no processo de avaliação quadrienal prejudicam o andamento das atividades da pós-graduação</t>
  </si>
  <si>
    <t>Considerar as sugestões dos técnicos usuários do SIGA , PRPPG e SIGA não retornam. Pequenos detalhes fazem diferença.</t>
  </si>
  <si>
    <t>A pós-graduação foi muito prejudicada com a pandemia. Não houve no final do quadriênio nenhuma discussão interna sobre qualidade e quantidade de publicações, porque obviamente ficou tudo precário e mais difícil. O cenário para o futuro é sombrio. Porém a universidade também não contribui como poderia quando se fala sobre as compras. Temos dinheiro e não conseguimos gastar de modo minimamente adequado. Não houve nenhuma melhorar nesse quesito. Aliás piorou demais. Estaremos colhendo em breve os frutos podres dessa falha administrativa e estratégica sobre os processos de compras para a pós-graduação.</t>
  </si>
  <si>
    <t>A autoavaliação tem sido bem planejada/executada. A multidimensionalidade proposta pela CAPES reforça as atividades e está de acordo com o planejamento estratégico, como o programa tem se diferenciado. Uma questão destaca-se: conversão das identificações da avaliação em ações de melhoria efetiva do programa, mas há poucos recursos humanos para a execução.</t>
  </si>
  <si>
    <t>Restruturação da pós-graduação, seguir modelo  privado com a centralização de todos os cursos de pós-graduação em uma única unidade, calendário para inscrições, padronização das provas, substituição de bancas de avaliação por critérios impessoais, justos e igualitários visando romper com o modelo de favorecimento e seleção baseado em interesses pessoais dos professores. Otimizar recursos diversos, governança, com vistas a produção de conteúdos relevantes para sociedade e extinguir pesquisas que não tem esse fim</t>
  </si>
  <si>
    <t>há problemas de integração, gerando sobrecarga para coordenadores</t>
  </si>
  <si>
    <t xml:space="preserve">falta orientações mais específicas da administração sobre a possibilidade de atividades presenciais de pesquisa durante a pandemia, docentes e alunos com dúvidas sobre as permissões de uso de laboratórios para cumprir prazos das pesquisas. </t>
  </si>
  <si>
    <t>disponibilizar ferramentas (institucionais/pré elaboradas) para que o PPG efetive a autoavaliação junto aos docentes e discentes</t>
  </si>
  <si>
    <t xml:space="preserve">troca de coordenação na PRPPG atrapalhou muito. </t>
  </si>
  <si>
    <t xml:space="preserve">A padronização de site e de procedimentos no SIGA limita a nossa adequação aos parâmetros da CAPES </t>
  </si>
  <si>
    <t xml:space="preserve">Pró-reitor é ativo mas esquece da comunidade. Precisa estar mais presente criar canais de interlocução frequente, tipo fale com o pró mensalmente. </t>
  </si>
  <si>
    <t xml:space="preserve">O pró-reitor é muito ativo, mas precisa estar mais presente na comunidade. Criar canais de interlocução frequente, tipo fale com o pró mensalmente. </t>
  </si>
  <si>
    <t xml:space="preserve">A PRPPG não assumiu a liderança na quadrienal: autoavaliação e planejamento estratégico gerando falhas. </t>
  </si>
  <si>
    <t>autoavaliação nos PPGs é "caseira", pautados em soluções locais, sem necessariamente um assessoramento técnico de especialistas neste assunto. Além disso, está desarticulado do trabalho da CPA, o que gera muita confusão e retrabalho para o coordenador no momento de preenchimento do Sucupira.</t>
  </si>
  <si>
    <t>PPGs desconsideram a reserva de vagas para técnicos da universidade</t>
  </si>
  <si>
    <t>Falta recursos para os projetos , especialmente para o estudantes do Mestrado</t>
  </si>
  <si>
    <t>Novos professores tem dificuldades de ingressar em grupos</t>
  </si>
  <si>
    <t>o "Número de orientadores disponíveis no PPG"  é ruim, porque excesso de orientadores motivados por vaidade pessoal e influência política traduzida em processos bem pouco republicanos de seleção de orientadores.</t>
  </si>
  <si>
    <t>PÓS- GRADUAÇÃO LATO SENSU</t>
  </si>
  <si>
    <t>Instrumento de Pesquisa/sugestão</t>
  </si>
  <si>
    <t>é sazonal, isto é, depende da entrada de estudantes interessados e dedicados</t>
  </si>
  <si>
    <t>apoio institucional na divulgação de cursos</t>
  </si>
  <si>
    <t xml:space="preserve">A tramitação de processos para as Especializações é confuso via SIGA no que se refere à comunicação. Os chamados demoram para ser atendidos, dificultando a solução. É preciso outra forma de comunicação mais ágil.
</t>
  </si>
  <si>
    <t xml:space="preserve">A pós graduação latu sensu não pode ser avaliada sob a ótica acadêmica, avaliar:
 CONTEUDO :  Flexibilidade para realizar o curso, empregabilidade da formação, avaliação docente e discente, relação do mundo do trabalho com a academia.
 FORMA: burocracia administrativa, amarras financeiras limitam a oferta de descontos para grupos de estudantes, facilidade de pagamento, contratação de serviços terceirizados. A demora na finalização dos processos acadêmicos e financeiros acarretam na demora na emissão dos certificados. </t>
  </si>
  <si>
    <t>Melhorar comunicação com os cursos, apoiá-los na divulgação. Equipe da Coordenação lato precisa dialogar com cursos e atender seus pedidos</t>
  </si>
  <si>
    <t xml:space="preserve">Falta definição de critérios de seleção para os cursos Lato sensu , os atuais não atendem . Especialmente para oferta de bolsas para  TAES </t>
  </si>
  <si>
    <t xml:space="preserve">pós lato não é reconhecida. Faltam aparatos tecnológicos, bolsas não existe no programa. Coordenador não apoia , informações para titulação não são claras. </t>
  </si>
  <si>
    <t>Burocracia na abertura de cursos e mudança de formato do curso (hibrido /Ead). Demais instituições privadas estão à frente no processo. E há resistência aos cursos pagos por alguns docentes. Tudo isso prejudica os cursos</t>
  </si>
  <si>
    <t>Internacionalização</t>
  </si>
  <si>
    <t xml:space="preserve">Quanto ao apoio à escrita e correção de artigos em inglês, há  limitações: : (i) a periodicidade da abertura de editais pelo CAPA, (ii) os valores cobrados pelo serviço. O apoio institucional deve ser mais intenso, atualmente é restrito diante da quantidade de usuários. </t>
  </si>
  <si>
    <t>curso de capacitação para os docentes entenderem pode obter apoio para a participação de editais internacionais</t>
  </si>
  <si>
    <t xml:space="preserve">divulgar editais abertos, por exemplo da AUGM. AI esta ausente  </t>
  </si>
  <si>
    <t>Excelente e necessária ,engrandece comunidade acadêmica e reflete na sociedade</t>
  </si>
  <si>
    <t>refletir: internacionalização, por que? Com quem? O Brasil abandonou a politica de influência hegemônica regional</t>
  </si>
  <si>
    <t>Efetivar parcerias fixas entre a UFPR com outras instituições internacionais, que oferecem editais de viagens para aprendizagem em línguas, curso específico para docentes.</t>
  </si>
  <si>
    <t>Língua portuguesa para estrangeiros a contramão da pesquisa internacional. São necessárias políticas linguísticas e aulas em inglês</t>
  </si>
  <si>
    <t>é excelente o trabalho do Celim e o CAPA que ajudam estrangeiros com a língua portuguesa, e apoiam brasileiros em  artigos científicos em inglês</t>
  </si>
  <si>
    <t>Ter intercâmbio ou viagens internacionais para professores conhecerem instituições estrangeiras e criar laços e contato.</t>
  </si>
  <si>
    <t xml:space="preserve">CAPA deve ser mais eficiente e ágil para pontuar mais na produção. </t>
  </si>
  <si>
    <t>Capa é excelente precisa ser ampliado</t>
  </si>
  <si>
    <t>Apoio em viagens de intercâmbio para docentes e seus estudantes, com objetivo de visitar diferentes instituições, mesmo no MERCOSUL</t>
  </si>
  <si>
    <t>esta área é deficiente, a atuação é modesta, a mentalidade de gestores é limitada para lidar esta área tão importante.</t>
  </si>
  <si>
    <t xml:space="preserve">Os editais de workshop internacional foram muito positivos e devem ser continuados. </t>
  </si>
  <si>
    <t>Ampliar e Divulgar as ações para a Língua Inglesa e dar TRANSPARENCIA aos projetos internacionais (Editais, Acordos, etc.)</t>
  </si>
  <si>
    <t>A UFPR esta longe dos processos de internacionalização adotados e dos resultados alcançados por universidades do mesmo porte no pais e na América Latina. Endogenia, apadrinhamento a resistência a mudanças, perfil conservador de muitos programas, são empecilhos.
O concurso focam em preencher espaços de disciplinas dos cursos de graduação, não se exige que um docente conheça inglês e espanhol, ou política interna de formação em idiomas para docentes, com redução de carga horária ou gratificações</t>
  </si>
  <si>
    <t>Seguir exemplos: UFRGS e UNESP, implantar um Instituto Confúcio. Com cursos de língua e cultura chinesa, centro de formação e prática de Medicina Tradicional Chinesa (MTC), Acupuntura e práticas corporais chinesas (Qi Gong, Lian Gong, Taichi, Kung Fu, marciais e terapêuticas).</t>
  </si>
  <si>
    <t>A internacionalização é esta  voltada para o uso da ferramenta "língua inglesa", esta não é a única,  a UFPR perde oportunidades ao deixar de estreitar relações com outros países, principalmente da América Latina, e por não estimular o estabelecimento de parcerias com instituições de países por meio de diversas línguas</t>
  </si>
  <si>
    <t>buscar internacionalização em instituições na América Latina</t>
  </si>
  <si>
    <t xml:space="preserve"> A avaliação de proficiência em inglês é deficiente, doutores e mestres formam-se sem nenhum conhecimento em inglês</t>
  </si>
  <si>
    <t xml:space="preserve"> concursos/processos seletivos para docentes poderiam incluir critérios sobre internacionalização.</t>
  </si>
  <si>
    <t>tema importante, mas sem resultados evidentes, apesar dos esforços de alguns professores e da CIPEAD, ofertando cursos correlatos.</t>
  </si>
  <si>
    <t xml:space="preserve"> mais disciplinas em inglês enriqueceria o currículo e atrairia estudantes estrangeiros.</t>
  </si>
  <si>
    <t xml:space="preserve">A oferta de provas de proficiência é restrita, irregular, estudante precisam recorrer a diversos meios pela falta de provas de proficiência no NC-UFPR. 
Estudantes buscam oportunidades internacionais, recebermos solicitações de emissão de históricos em inglês, seria interessante esta estar no SIGA, assim como para atas de defesa , especialmente porque há  participação de estrangeiros nas bancas 
</t>
  </si>
  <si>
    <t>Ampliar oferta  de parcerias/cooperações, ampliar a oferta de disciplinas em diversas línguas</t>
  </si>
  <si>
    <t>Não existe intenção de incentivar o docente a buscar a internacionalização, os interessados precisam  pagar pela qualificação em  inglês. Na pandemia houve prejuízo dos processos de internacionalização. A burocracia toma tempo de professores , restando pouco tempo ou animo para conversar ou buscar eventos internacionais , ainda que online</t>
  </si>
  <si>
    <t xml:space="preserve"> tornar mais dinâmica a oferta de avaliação em língua inglesa, e priorizar o apoio à tradução de produtos intelectuais.</t>
  </si>
  <si>
    <t xml:space="preserve">Não se torna viável ter convênios com universidades pelo mundo  com aulas em Português. alguns estudantes  falam português como língua nativa e outros espanhol, é raro alunos de outros países e línguas diferentes </t>
  </si>
  <si>
    <t>pensar em estratégias maiores como a emissão de certificados de extensão em inglês e espanhol.</t>
  </si>
  <si>
    <t>A iniciativa e ações são excelentes, porém a oferta precisa ser ampliada, requisitos são excludentes: docente externo de programas de  pós-graduação é autorizado a participar, docentes internos não se messe vínculo são impedidos</t>
  </si>
  <si>
    <t xml:space="preserve">agência internacional e inoperante e burocrática, falta eficiência na gestão dos convênios, na maioria conquistas docentes. </t>
  </si>
  <si>
    <t xml:space="preserve"> é preciso medir os benefícios da internacionalização só outras nações no desenvolvimento de tecnologia,  registro de mais patentes no Brasil a cada ano ,não faz sentido ter uma universidade internacionalizada se seu pais não receber benefícios, por exemplo pela métrica de registros de patentes brasileiras a cada ano. </t>
  </si>
  <si>
    <t>falta a participação e servidores técnicos</t>
  </si>
  <si>
    <t xml:space="preserve">necessário centralizar informações, especialmente para participação em projetos institucionais. </t>
  </si>
  <si>
    <t>corpo técnico é esquecido nas políticas internas, demanda capacitação.</t>
  </si>
  <si>
    <t>AI , Prppg e Progepe precisam diminuir entraves  para docentes com atividades relevantes de  cooperação internacional , com vistas a possibilitar afastamentos  para  estágios e eventos , há dificuldades com a contratação de substitutos para docentes afastados</t>
  </si>
  <si>
    <t xml:space="preserve">acolhimento de equipes internacionais e precário, falta profissionalismo. </t>
  </si>
  <si>
    <t>há atraso na instituição se comparada a outras instituições de ensino. Não há disciplinas em inglês no Daga , sendo um departamento que trata de assuntos internacionais, que no passado ofertava o curso de administração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</si>
</sst>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font>
    <font>
      <b/>
      <sz val="10"/>
      <name val="Arial"/>
      <family val="2"/>
    </font>
    <font>
      <b/>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2" fillId="2" borderId="0" xfId="0" applyFont="1" applyFill="1"/>
    <xf numFmtId="0" fontId="2" fillId="2" borderId="0" xfId="0" applyFont="1" applyFill="1" applyAlignment="1">
      <alignment wrapText="1"/>
    </xf>
    <xf numFmtId="0" fontId="0" fillId="0" borderId="0" xfId="0" applyAlignment="1">
      <alignment horizontal="center" vertical="center" wrapText="1"/>
    </xf>
    <xf numFmtId="0" fontId="0" fillId="0" borderId="0" xfId="0" applyAlignment="1">
      <alignment vertical="top" wrapText="1"/>
    </xf>
    <xf numFmtId="0" fontId="2" fillId="2" borderId="3" xfId="0" applyFont="1" applyFill="1" applyBorder="1"/>
    <xf numFmtId="0" fontId="0" fillId="0" borderId="3"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5" xfId="0" applyBorder="1"/>
    <xf numFmtId="0" fontId="0" fillId="0" borderId="5" xfId="0" applyBorder="1" applyAlignment="1">
      <alignment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8" borderId="3" xfId="0" applyFill="1" applyBorder="1"/>
    <xf numFmtId="0" fontId="0" fillId="8" borderId="6" xfId="0" applyFill="1" applyBorder="1"/>
    <xf numFmtId="0" fontId="0" fillId="4" borderId="0" xfId="0" applyFill="1" applyAlignment="1">
      <alignment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wrapText="1"/>
    </xf>
    <xf numFmtId="0" fontId="0" fillId="4" borderId="0" xfId="0" applyFill="1"/>
    <xf numFmtId="0" fontId="0" fillId="0" borderId="2" xfId="0" applyBorder="1" applyAlignment="1">
      <alignment vertical="top" wrapText="1"/>
    </xf>
    <xf numFmtId="0" fontId="0" fillId="0" borderId="3" xfId="0" applyBorder="1" applyAlignment="1">
      <alignment vertical="center" wrapText="1"/>
    </xf>
    <xf numFmtId="0" fontId="0" fillId="8" borderId="3" xfId="0" applyFill="1" applyBorder="1" applyAlignment="1">
      <alignment vertical="center"/>
    </xf>
    <xf numFmtId="0" fontId="0" fillId="0" borderId="5" xfId="0" applyBorder="1" applyAlignment="1">
      <alignment vertical="center"/>
    </xf>
    <xf numFmtId="0" fontId="0" fillId="0" borderId="0" xfId="0"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horizontal="center" vertical="top"/>
    </xf>
    <xf numFmtId="0" fontId="0" fillId="8" borderId="3" xfId="0" applyFill="1" applyBorder="1" applyAlignment="1">
      <alignment vertical="top"/>
    </xf>
    <xf numFmtId="0" fontId="0" fillId="4" borderId="0" xfId="0" applyFill="1" applyAlignment="1">
      <alignment horizontal="center" vertical="top" wrapText="1"/>
    </xf>
    <xf numFmtId="0" fontId="0" fillId="4" borderId="0" xfId="0" applyFill="1" applyAlignment="1">
      <alignment horizontal="center" vertical="top"/>
    </xf>
    <xf numFmtId="0" fontId="0" fillId="4" borderId="0" xfId="0" applyFill="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0" fillId="8" borderId="6" xfId="0" applyFill="1" applyBorder="1" applyAlignment="1">
      <alignment vertical="top"/>
    </xf>
    <xf numFmtId="0" fontId="0" fillId="4" borderId="0" xfId="0" applyFill="1" applyAlignment="1">
      <alignment vertical="top"/>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3" xfId="0" applyBorder="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0" fillId="8" borderId="0" xfId="0" applyFill="1" applyAlignment="1">
      <alignment vertical="top"/>
    </xf>
    <xf numFmtId="0" fontId="1" fillId="4" borderId="2" xfId="0" applyFont="1" applyFill="1" applyBorder="1" applyAlignment="1">
      <alignment vertical="top" wrapText="1"/>
    </xf>
    <xf numFmtId="0" fontId="2" fillId="2" borderId="3" xfId="0" applyFont="1" applyFill="1" applyBorder="1" applyAlignment="1">
      <alignment vertical="top"/>
    </xf>
    <xf numFmtId="0" fontId="0" fillId="0" borderId="2" xfId="0" applyBorder="1" applyAlignment="1">
      <alignment horizontal="center" vertical="top" wrapText="1"/>
    </xf>
    <xf numFmtId="0" fontId="0" fillId="0" borderId="4" xfId="0" applyBorder="1" applyAlignment="1">
      <alignment vertical="top" wrapText="1"/>
    </xf>
    <xf numFmtId="0" fontId="2" fillId="2" borderId="3" xfId="0" applyFont="1" applyFill="1" applyBorder="1" applyAlignment="1">
      <alignment vertical="top" wrapText="1"/>
    </xf>
    <xf numFmtId="0" fontId="0" fillId="0" borderId="2" xfId="0" applyBorder="1" applyAlignment="1">
      <alignment vertical="top"/>
    </xf>
    <xf numFmtId="0" fontId="0" fillId="0" borderId="6" xfId="0" applyBorder="1" applyAlignment="1">
      <alignment vertical="top"/>
    </xf>
    <xf numFmtId="0" fontId="0" fillId="4" borderId="2" xfId="0" applyFill="1" applyBorder="1" applyAlignment="1">
      <alignment vertical="top" wrapText="1"/>
    </xf>
    <xf numFmtId="0" fontId="0" fillId="4" borderId="2" xfId="0" applyFill="1" applyBorder="1" applyAlignment="1">
      <alignment vertical="top"/>
    </xf>
    <xf numFmtId="0" fontId="2" fillId="2" borderId="0" xfId="0" applyFont="1" applyFill="1" applyAlignment="1">
      <alignment vertical="center"/>
    </xf>
    <xf numFmtId="0" fontId="2" fillId="2" borderId="0" xfId="0" applyFont="1" applyFill="1" applyAlignment="1">
      <alignment vertical="center" wrapText="1"/>
    </xf>
    <xf numFmtId="0" fontId="1" fillId="4" borderId="2" xfId="0" applyFont="1" applyFill="1" applyBorder="1" applyAlignment="1">
      <alignment vertical="center" wrapText="1"/>
    </xf>
    <xf numFmtId="0" fontId="2" fillId="2" borderId="3" xfId="0" applyFont="1" applyFill="1" applyBorder="1" applyAlignment="1">
      <alignment vertical="center"/>
    </xf>
    <xf numFmtId="0" fontId="0" fillId="0" borderId="2" xfId="0" applyBorder="1" applyAlignment="1">
      <alignment horizontal="center" vertical="center" wrapText="1"/>
    </xf>
    <xf numFmtId="0" fontId="0" fillId="0" borderId="2" xfId="0"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wrapText="1"/>
    </xf>
    <xf numFmtId="0" fontId="0" fillId="0" borderId="3" xfId="0"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0" borderId="6" xfId="0" applyBorder="1" applyAlignment="1">
      <alignment vertical="center"/>
    </xf>
    <xf numFmtId="0" fontId="0" fillId="8" borderId="0" xfId="0" applyFill="1"/>
    <xf numFmtId="0" fontId="0" fillId="0" borderId="2" xfId="0" applyBorder="1" applyAlignment="1">
      <alignment horizontal="center" wrapText="1"/>
    </xf>
    <xf numFmtId="0" fontId="0" fillId="4" borderId="2" xfId="0" applyFill="1" applyBorder="1" applyAlignment="1">
      <alignment wrapText="1"/>
    </xf>
    <xf numFmtId="0" fontId="0" fillId="4" borderId="4" xfId="0" applyFill="1" applyBorder="1" applyAlignment="1">
      <alignment wrapText="1"/>
    </xf>
    <xf numFmtId="0" fontId="0" fillId="4" borderId="5" xfId="0" applyFill="1" applyBorder="1" applyAlignment="1">
      <alignment horizontal="center" vertical="center"/>
    </xf>
    <xf numFmtId="0" fontId="0" fillId="0" borderId="3" xfId="0" applyBorder="1" applyAlignment="1">
      <alignment horizontal="center" vertical="top" wrapText="1"/>
    </xf>
    <xf numFmtId="0" fontId="0" fillId="0" borderId="3" xfId="0" applyBorder="1" applyAlignment="1">
      <alignment horizontal="center" vertical="top"/>
    </xf>
    <xf numFmtId="0" fontId="0" fillId="7" borderId="2" xfId="0" applyFill="1" applyBorder="1" applyAlignment="1">
      <alignment vertical="top"/>
    </xf>
    <xf numFmtId="0" fontId="0" fillId="7" borderId="0" xfId="0" applyFill="1" applyAlignment="1">
      <alignment horizontal="center" vertical="top" wrapText="1"/>
    </xf>
    <xf numFmtId="0" fontId="0" fillId="0" borderId="5" xfId="0" applyBorder="1" applyAlignment="1">
      <alignment horizontal="center" vertical="top"/>
    </xf>
    <xf numFmtId="0" fontId="0" fillId="4" borderId="4" xfId="0" applyFill="1" applyBorder="1" applyAlignment="1">
      <alignment vertical="top" wrapText="1"/>
    </xf>
    <xf numFmtId="0" fontId="0" fillId="4" borderId="5" xfId="0" applyFill="1" applyBorder="1" applyAlignment="1">
      <alignment horizontal="center" vertical="top"/>
    </xf>
    <xf numFmtId="0" fontId="2" fillId="2" borderId="9" xfId="0" applyFont="1" applyFill="1" applyBorder="1" applyAlignment="1">
      <alignment vertical="top"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0" xfId="0" applyFont="1" applyFill="1" applyAlignment="1">
      <alignment horizontal="center" vertical="top"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2" xfId="0"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xf>
    <xf numFmtId="0" fontId="0" fillId="0" borderId="3" xfId="0" applyBorder="1" applyAlignment="1">
      <alignment vertical="top"/>
    </xf>
    <xf numFmtId="0" fontId="1" fillId="3" borderId="7" xfId="0" applyFont="1" applyFill="1" applyBorder="1" applyAlignment="1">
      <alignment horizontal="center" vertical="top" wrapText="1"/>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abSelected="1" zoomScaleNormal="100" workbookViewId="0">
      <selection activeCell="B6" sqref="B6"/>
    </sheetView>
  </sheetViews>
  <sheetFormatPr defaultColWidth="42.140625" defaultRowHeight="56.25" customHeight="1" x14ac:dyDescent="0.2"/>
  <cols>
    <col min="1" max="1" width="20.42578125" style="1" customWidth="1"/>
    <col min="2" max="16384" width="42.140625" style="1"/>
  </cols>
  <sheetData>
    <row r="1" spans="1:16" s="2" customFormat="1" ht="56.25" customHeight="1" x14ac:dyDescent="0.2">
      <c r="A1" s="88" t="s">
        <v>0</v>
      </c>
      <c r="B1" s="89"/>
      <c r="C1" s="5" t="s">
        <v>1</v>
      </c>
      <c r="D1" s="6" t="s">
        <v>2</v>
      </c>
      <c r="E1" s="6" t="s">
        <v>3</v>
      </c>
      <c r="F1" s="5" t="s">
        <v>4</v>
      </c>
      <c r="G1" s="6" t="s">
        <v>5</v>
      </c>
      <c r="H1" s="20" t="s">
        <v>6</v>
      </c>
      <c r="I1" s="5" t="s">
        <v>7</v>
      </c>
      <c r="J1" s="21" t="s">
        <v>8</v>
      </c>
      <c r="K1" s="5" t="s">
        <v>7</v>
      </c>
      <c r="L1" s="5" t="s">
        <v>7</v>
      </c>
      <c r="M1" s="6"/>
      <c r="N1" s="6" t="s">
        <v>9</v>
      </c>
      <c r="O1" s="5" t="s">
        <v>10</v>
      </c>
      <c r="P1" s="6" t="s">
        <v>11</v>
      </c>
    </row>
    <row r="2" spans="1:16" ht="56.25" customHeight="1" x14ac:dyDescent="0.2">
      <c r="A2" s="19" t="s">
        <v>12</v>
      </c>
      <c r="B2" s="19" t="s">
        <v>13</v>
      </c>
      <c r="C2" s="7" t="s">
        <v>14</v>
      </c>
      <c r="D2" s="19" t="s">
        <v>15</v>
      </c>
      <c r="E2" s="19" t="s">
        <v>16</v>
      </c>
      <c r="F2" s="7" t="s">
        <v>17</v>
      </c>
      <c r="G2" s="19" t="s">
        <v>18</v>
      </c>
      <c r="H2" s="19" t="s">
        <v>19</v>
      </c>
      <c r="I2" s="7" t="s">
        <v>20</v>
      </c>
      <c r="J2" s="19" t="s">
        <v>21</v>
      </c>
      <c r="K2" s="19" t="s">
        <v>22</v>
      </c>
      <c r="L2" s="7" t="s">
        <v>23</v>
      </c>
      <c r="M2" s="19" t="s">
        <v>24</v>
      </c>
      <c r="N2" s="19" t="s">
        <v>25</v>
      </c>
      <c r="O2" s="7" t="s">
        <v>26</v>
      </c>
      <c r="P2" s="19" t="s">
        <v>27</v>
      </c>
    </row>
    <row r="3" spans="1:16" ht="56.25" customHeight="1" x14ac:dyDescent="0.2">
      <c r="A3" s="1" t="s">
        <v>36</v>
      </c>
      <c r="B3" s="1" t="s">
        <v>51</v>
      </c>
      <c r="D3" s="1" t="s">
        <v>32</v>
      </c>
      <c r="E3" s="1" t="s">
        <v>32</v>
      </c>
      <c r="F3" s="1" t="s">
        <v>32</v>
      </c>
      <c r="H3" s="1" t="s">
        <v>30</v>
      </c>
      <c r="J3" s="1" t="s">
        <v>31</v>
      </c>
      <c r="K3" s="1" t="s">
        <v>52</v>
      </c>
      <c r="L3" s="1" t="s">
        <v>32</v>
      </c>
      <c r="N3" s="1" t="s">
        <v>32</v>
      </c>
      <c r="O3" s="1" t="s">
        <v>32</v>
      </c>
      <c r="P3" s="1" t="s">
        <v>32</v>
      </c>
    </row>
    <row r="4" spans="1:16" ht="56.25" customHeight="1" x14ac:dyDescent="0.2">
      <c r="A4" s="1" t="s">
        <v>36</v>
      </c>
      <c r="B4" s="1" t="s">
        <v>51</v>
      </c>
      <c r="C4" s="1" t="s">
        <v>32</v>
      </c>
      <c r="D4" s="1" t="s">
        <v>32</v>
      </c>
      <c r="E4" s="1" t="s">
        <v>32</v>
      </c>
      <c r="F4" s="1" t="s">
        <v>32</v>
      </c>
      <c r="H4" s="1" t="s">
        <v>34</v>
      </c>
      <c r="J4" s="1" t="s">
        <v>31</v>
      </c>
      <c r="K4" s="1" t="s">
        <v>61</v>
      </c>
      <c r="L4" s="1" t="s">
        <v>32</v>
      </c>
      <c r="N4" s="1" t="s">
        <v>32</v>
      </c>
      <c r="O4" s="1" t="s">
        <v>32</v>
      </c>
      <c r="P4" s="1" t="s">
        <v>32</v>
      </c>
    </row>
    <row r="5" spans="1:16" ht="56.25" customHeight="1" x14ac:dyDescent="0.2">
      <c r="A5" s="1" t="s">
        <v>36</v>
      </c>
      <c r="B5" s="1" t="s">
        <v>51</v>
      </c>
      <c r="C5" s="1" t="s">
        <v>32</v>
      </c>
      <c r="D5" s="1" t="s">
        <v>32</v>
      </c>
      <c r="E5" s="1" t="s">
        <v>32</v>
      </c>
      <c r="F5" s="1" t="s">
        <v>32</v>
      </c>
      <c r="H5" s="1" t="s">
        <v>30</v>
      </c>
      <c r="I5" s="1" t="s">
        <v>62</v>
      </c>
      <c r="J5" s="1" t="s">
        <v>31</v>
      </c>
      <c r="K5" s="1" t="s">
        <v>63</v>
      </c>
      <c r="L5" s="1" t="s">
        <v>32</v>
      </c>
      <c r="P5" s="1" t="s">
        <v>32</v>
      </c>
    </row>
    <row r="6" spans="1:16" ht="56.25" customHeight="1" x14ac:dyDescent="0.2">
      <c r="A6" s="1" t="s">
        <v>28</v>
      </c>
      <c r="B6" s="1" t="s">
        <v>51</v>
      </c>
      <c r="C6" s="1" t="s">
        <v>32</v>
      </c>
      <c r="D6" s="1" t="s">
        <v>67</v>
      </c>
      <c r="E6" s="1" t="s">
        <v>32</v>
      </c>
      <c r="F6" s="1" t="s">
        <v>32</v>
      </c>
      <c r="H6" s="1" t="s">
        <v>42</v>
      </c>
      <c r="J6" s="1" t="s">
        <v>31</v>
      </c>
      <c r="K6" s="1" t="s">
        <v>68</v>
      </c>
      <c r="L6" s="1" t="s">
        <v>32</v>
      </c>
      <c r="M6" s="1" t="s">
        <v>69</v>
      </c>
      <c r="O6" s="1" t="s">
        <v>32</v>
      </c>
      <c r="P6" s="1" t="s">
        <v>32</v>
      </c>
    </row>
    <row r="7" spans="1:16" ht="56.25" customHeight="1" x14ac:dyDescent="0.2">
      <c r="A7" s="1" t="s">
        <v>28</v>
      </c>
      <c r="B7" s="1" t="s">
        <v>51</v>
      </c>
      <c r="F7" s="1" t="s">
        <v>32</v>
      </c>
      <c r="H7" s="1" t="s">
        <v>42</v>
      </c>
      <c r="J7" s="1" t="s">
        <v>31</v>
      </c>
      <c r="K7" s="1" t="s">
        <v>71</v>
      </c>
      <c r="L7" s="1" t="s">
        <v>32</v>
      </c>
      <c r="O7" s="1" t="s">
        <v>32</v>
      </c>
    </row>
    <row r="8" spans="1:16" ht="56.25" customHeight="1" x14ac:dyDescent="0.2">
      <c r="A8" s="1" t="s">
        <v>36</v>
      </c>
      <c r="B8" s="1" t="s">
        <v>51</v>
      </c>
      <c r="E8" s="1" t="s">
        <v>32</v>
      </c>
      <c r="F8" s="1" t="s">
        <v>32</v>
      </c>
      <c r="H8" s="1" t="s">
        <v>34</v>
      </c>
      <c r="J8" s="1" t="s">
        <v>31</v>
      </c>
      <c r="K8" s="1" t="s">
        <v>73</v>
      </c>
      <c r="L8" s="1" t="s">
        <v>32</v>
      </c>
    </row>
    <row r="9" spans="1:16" ht="56.25" customHeight="1" x14ac:dyDescent="0.2">
      <c r="A9" s="1" t="s">
        <v>36</v>
      </c>
      <c r="B9" s="1" t="s">
        <v>51</v>
      </c>
      <c r="C9" s="1" t="s">
        <v>32</v>
      </c>
      <c r="D9" s="1" t="s">
        <v>32</v>
      </c>
      <c r="E9" s="1" t="s">
        <v>32</v>
      </c>
      <c r="F9" s="1" t="s">
        <v>32</v>
      </c>
      <c r="H9" s="1" t="s">
        <v>30</v>
      </c>
      <c r="I9" s="1" t="s">
        <v>78</v>
      </c>
      <c r="J9" s="1" t="s">
        <v>31</v>
      </c>
      <c r="K9" s="1" t="s">
        <v>79</v>
      </c>
      <c r="L9" s="1" t="s">
        <v>32</v>
      </c>
      <c r="N9" s="1" t="s">
        <v>32</v>
      </c>
      <c r="O9" s="1" t="s">
        <v>32</v>
      </c>
      <c r="P9" s="1" t="s">
        <v>32</v>
      </c>
    </row>
    <row r="10" spans="1:16" ht="56.25" customHeight="1" x14ac:dyDescent="0.2">
      <c r="A10" s="1" t="s">
        <v>36</v>
      </c>
      <c r="B10" s="1" t="s">
        <v>51</v>
      </c>
      <c r="C10" s="1" t="s">
        <v>32</v>
      </c>
      <c r="D10" s="1" t="s">
        <v>32</v>
      </c>
      <c r="E10" s="1" t="s">
        <v>32</v>
      </c>
      <c r="H10" s="1" t="s">
        <v>35</v>
      </c>
      <c r="J10" s="1" t="s">
        <v>31</v>
      </c>
      <c r="K10" s="1" t="s">
        <v>80</v>
      </c>
      <c r="L10" s="1" t="s">
        <v>32</v>
      </c>
      <c r="N10" s="1" t="s">
        <v>32</v>
      </c>
      <c r="O10" s="1" t="s">
        <v>32</v>
      </c>
      <c r="P10" s="1" t="s">
        <v>32</v>
      </c>
    </row>
    <row r="11" spans="1:16" ht="56.25" customHeight="1" x14ac:dyDescent="0.2">
      <c r="A11" s="1" t="s">
        <v>28</v>
      </c>
      <c r="B11" s="1" t="s">
        <v>51</v>
      </c>
      <c r="C11" s="1" t="s">
        <v>85</v>
      </c>
      <c r="D11" s="1" t="s">
        <v>85</v>
      </c>
      <c r="E11" s="1" t="s">
        <v>32</v>
      </c>
      <c r="F11" s="1" t="s">
        <v>32</v>
      </c>
      <c r="G11" s="1" t="s">
        <v>85</v>
      </c>
      <c r="H11" s="1" t="s">
        <v>42</v>
      </c>
      <c r="J11" s="1" t="s">
        <v>31</v>
      </c>
      <c r="K11" s="1" t="s">
        <v>85</v>
      </c>
      <c r="L11" s="1" t="s">
        <v>32</v>
      </c>
      <c r="M11" s="1" t="s">
        <v>85</v>
      </c>
      <c r="N11" s="1" t="s">
        <v>32</v>
      </c>
      <c r="O11" s="1" t="s">
        <v>32</v>
      </c>
      <c r="P11" s="1" t="s">
        <v>32</v>
      </c>
    </row>
    <row r="12" spans="1:16" ht="56.25" customHeight="1" x14ac:dyDescent="0.2">
      <c r="A12" s="1" t="s">
        <v>28</v>
      </c>
      <c r="B12" s="1" t="s">
        <v>51</v>
      </c>
      <c r="C12" s="1" t="s">
        <v>86</v>
      </c>
      <c r="D12" s="1" t="s">
        <v>87</v>
      </c>
      <c r="E12" s="1" t="s">
        <v>32</v>
      </c>
      <c r="F12" s="1" t="s">
        <v>32</v>
      </c>
      <c r="J12" s="1" t="s">
        <v>31</v>
      </c>
      <c r="K12" s="1" t="s">
        <v>88</v>
      </c>
      <c r="L12" s="1" t="s">
        <v>32</v>
      </c>
      <c r="N12" s="1" t="s">
        <v>89</v>
      </c>
      <c r="O12" s="1" t="s">
        <v>32</v>
      </c>
      <c r="P12" s="1" t="s">
        <v>90</v>
      </c>
    </row>
    <row r="13" spans="1:16" ht="56.25" customHeight="1" x14ac:dyDescent="0.2">
      <c r="A13" s="1" t="s">
        <v>36</v>
      </c>
      <c r="B13" s="1" t="s">
        <v>51</v>
      </c>
      <c r="C13" s="1" t="s">
        <v>32</v>
      </c>
      <c r="D13" s="1" t="s">
        <v>32</v>
      </c>
      <c r="E13" s="1" t="s">
        <v>32</v>
      </c>
      <c r="F13" s="1" t="s">
        <v>32</v>
      </c>
      <c r="G13" s="1" t="s">
        <v>91</v>
      </c>
      <c r="H13" s="1" t="s">
        <v>30</v>
      </c>
      <c r="I13" s="1" t="s">
        <v>92</v>
      </c>
      <c r="J13" s="1" t="s">
        <v>31</v>
      </c>
      <c r="K13" s="1" t="s">
        <v>93</v>
      </c>
      <c r="L13" s="1" t="s">
        <v>32</v>
      </c>
      <c r="M13" s="1" t="s">
        <v>94</v>
      </c>
      <c r="N13" s="1" t="s">
        <v>32</v>
      </c>
      <c r="O13" s="1" t="s">
        <v>32</v>
      </c>
      <c r="P13" s="1" t="s">
        <v>32</v>
      </c>
    </row>
    <row r="14" spans="1:16" ht="56.25" customHeight="1" x14ac:dyDescent="0.2">
      <c r="A14" s="1" t="s">
        <v>36</v>
      </c>
      <c r="B14" s="1" t="s">
        <v>51</v>
      </c>
      <c r="C14" s="1" t="s">
        <v>32</v>
      </c>
      <c r="D14" s="1" t="s">
        <v>32</v>
      </c>
      <c r="E14" s="1" t="s">
        <v>32</v>
      </c>
      <c r="F14" s="1" t="s">
        <v>32</v>
      </c>
      <c r="H14" s="1" t="s">
        <v>30</v>
      </c>
      <c r="J14" s="1" t="s">
        <v>31</v>
      </c>
      <c r="K14" s="1" t="s">
        <v>95</v>
      </c>
      <c r="L14" s="1" t="s">
        <v>32</v>
      </c>
      <c r="N14" s="1" t="s">
        <v>32</v>
      </c>
      <c r="O14" s="1" t="s">
        <v>32</v>
      </c>
      <c r="P14" s="1" t="s">
        <v>32</v>
      </c>
    </row>
    <row r="15" spans="1:16" ht="56.25" customHeight="1" x14ac:dyDescent="0.2">
      <c r="A15" s="1" t="s">
        <v>28</v>
      </c>
      <c r="B15" s="1" t="s">
        <v>51</v>
      </c>
      <c r="C15" s="1" t="s">
        <v>32</v>
      </c>
      <c r="D15" s="1" t="s">
        <v>32</v>
      </c>
      <c r="E15" s="1" t="s">
        <v>32</v>
      </c>
      <c r="F15" s="1" t="s">
        <v>100</v>
      </c>
      <c r="H15" s="1" t="s">
        <v>34</v>
      </c>
      <c r="J15" s="1" t="s">
        <v>31</v>
      </c>
      <c r="L15" s="1" t="s">
        <v>32</v>
      </c>
      <c r="N15" s="1" t="s">
        <v>32</v>
      </c>
      <c r="O15" s="1" t="s">
        <v>32</v>
      </c>
      <c r="P15" s="1" t="s">
        <v>32</v>
      </c>
    </row>
    <row r="16" spans="1:16" ht="56.25" customHeight="1" x14ac:dyDescent="0.2">
      <c r="A16" s="1" t="s">
        <v>28</v>
      </c>
      <c r="B16" s="1" t="s">
        <v>51</v>
      </c>
      <c r="C16" s="1" t="s">
        <v>32</v>
      </c>
      <c r="D16" s="1" t="s">
        <v>32</v>
      </c>
      <c r="F16" s="1" t="s">
        <v>32</v>
      </c>
      <c r="H16" s="1" t="s">
        <v>35</v>
      </c>
      <c r="J16" s="1" t="s">
        <v>31</v>
      </c>
      <c r="K16" s="1" t="s">
        <v>101</v>
      </c>
      <c r="L16" s="1" t="s">
        <v>32</v>
      </c>
      <c r="N16" s="1" t="s">
        <v>32</v>
      </c>
      <c r="O16" s="1" t="s">
        <v>32</v>
      </c>
      <c r="P16" s="1" t="s">
        <v>32</v>
      </c>
    </row>
    <row r="17" spans="1:16" ht="56.25" customHeight="1" x14ac:dyDescent="0.2">
      <c r="A17" s="1" t="s">
        <v>28</v>
      </c>
      <c r="B17" s="1" t="s">
        <v>51</v>
      </c>
      <c r="C17" s="1" t="s">
        <v>32</v>
      </c>
      <c r="F17" s="1" t="s">
        <v>32</v>
      </c>
      <c r="H17" s="1" t="s">
        <v>34</v>
      </c>
      <c r="J17" s="1" t="s">
        <v>31</v>
      </c>
      <c r="K17" s="1" t="s">
        <v>70</v>
      </c>
      <c r="L17" s="1" t="s">
        <v>32</v>
      </c>
      <c r="O17" s="1" t="s">
        <v>32</v>
      </c>
      <c r="P17" s="1" t="s">
        <v>32</v>
      </c>
    </row>
    <row r="18" spans="1:16" ht="56.25" customHeight="1" x14ac:dyDescent="0.2">
      <c r="A18" s="1" t="s">
        <v>36</v>
      </c>
      <c r="B18" s="1" t="s">
        <v>51</v>
      </c>
      <c r="C18" s="1" t="s">
        <v>32</v>
      </c>
      <c r="D18" s="1" t="s">
        <v>32</v>
      </c>
      <c r="E18" s="1" t="s">
        <v>32</v>
      </c>
      <c r="F18" s="1" t="s">
        <v>32</v>
      </c>
      <c r="H18" s="1" t="s">
        <v>42</v>
      </c>
      <c r="J18" s="1" t="s">
        <v>31</v>
      </c>
      <c r="K18" s="1" t="s">
        <v>102</v>
      </c>
      <c r="L18" s="1" t="s">
        <v>32</v>
      </c>
      <c r="M18" s="1" t="s">
        <v>103</v>
      </c>
      <c r="N18" s="1" t="s">
        <v>32</v>
      </c>
      <c r="O18" s="1" t="s">
        <v>32</v>
      </c>
      <c r="P18" s="1" t="s">
        <v>32</v>
      </c>
    </row>
    <row r="19" spans="1:16" ht="56.25" customHeight="1" x14ac:dyDescent="0.2">
      <c r="A19" s="1" t="s">
        <v>28</v>
      </c>
      <c r="B19" s="1" t="s">
        <v>51</v>
      </c>
      <c r="E19" s="1" t="s">
        <v>104</v>
      </c>
      <c r="F19" s="1" t="s">
        <v>32</v>
      </c>
      <c r="H19" s="1" t="s">
        <v>35</v>
      </c>
      <c r="J19" s="1" t="s">
        <v>31</v>
      </c>
      <c r="L19" s="1" t="s">
        <v>32</v>
      </c>
      <c r="O19" s="1" t="s">
        <v>32</v>
      </c>
      <c r="P19" s="1" t="s">
        <v>32</v>
      </c>
    </row>
    <row r="20" spans="1:16" ht="56.25" customHeight="1" x14ac:dyDescent="0.2">
      <c r="A20" s="1" t="s">
        <v>28</v>
      </c>
      <c r="B20" s="1" t="s">
        <v>51</v>
      </c>
      <c r="E20" s="1" t="s">
        <v>32</v>
      </c>
      <c r="F20" s="1" t="s">
        <v>32</v>
      </c>
      <c r="H20" s="1" t="s">
        <v>42</v>
      </c>
      <c r="J20" s="1" t="s">
        <v>31</v>
      </c>
      <c r="K20" s="1" t="s">
        <v>106</v>
      </c>
      <c r="L20" s="1" t="s">
        <v>32</v>
      </c>
      <c r="O20" s="1" t="s">
        <v>32</v>
      </c>
    </row>
    <row r="21" spans="1:16" ht="56.25" customHeight="1" x14ac:dyDescent="0.2">
      <c r="A21" s="1" t="s">
        <v>28</v>
      </c>
      <c r="B21" s="1" t="s">
        <v>51</v>
      </c>
      <c r="C21" s="1" t="s">
        <v>32</v>
      </c>
      <c r="E21" s="1" t="s">
        <v>113</v>
      </c>
      <c r="F21" s="1" t="s">
        <v>114</v>
      </c>
      <c r="H21" s="1" t="s">
        <v>34</v>
      </c>
      <c r="J21" s="1" t="s">
        <v>57</v>
      </c>
      <c r="K21" s="1" t="s">
        <v>32</v>
      </c>
      <c r="O21" s="1" t="s">
        <v>115</v>
      </c>
      <c r="P21" s="1" t="s">
        <v>32</v>
      </c>
    </row>
    <row r="22" spans="1:16" ht="56.25" customHeight="1" x14ac:dyDescent="0.2">
      <c r="A22" s="1" t="s">
        <v>36</v>
      </c>
      <c r="B22" s="1" t="s">
        <v>51</v>
      </c>
      <c r="C22" s="1" t="s">
        <v>32</v>
      </c>
      <c r="D22" s="1" t="s">
        <v>32</v>
      </c>
      <c r="E22" s="1" t="s">
        <v>32</v>
      </c>
      <c r="F22" s="1" t="s">
        <v>32</v>
      </c>
      <c r="H22" s="1" t="s">
        <v>35</v>
      </c>
      <c r="J22" s="1" t="s">
        <v>31</v>
      </c>
      <c r="K22" s="1" t="s">
        <v>61</v>
      </c>
      <c r="L22" s="1" t="s">
        <v>32</v>
      </c>
      <c r="N22" s="1" t="s">
        <v>32</v>
      </c>
      <c r="O22" s="1" t="s">
        <v>32</v>
      </c>
      <c r="P22" s="1" t="s">
        <v>32</v>
      </c>
    </row>
    <row r="23" spans="1:16" ht="56.25" customHeight="1" x14ac:dyDescent="0.2">
      <c r="A23" s="1" t="s">
        <v>36</v>
      </c>
      <c r="B23" s="1" t="s">
        <v>51</v>
      </c>
      <c r="F23" s="1" t="s">
        <v>32</v>
      </c>
      <c r="H23" s="1" t="s">
        <v>34</v>
      </c>
      <c r="J23" s="1" t="s">
        <v>31</v>
      </c>
      <c r="K23" s="1" t="s">
        <v>71</v>
      </c>
      <c r="L23" s="1" t="s">
        <v>32</v>
      </c>
      <c r="N23" s="1" t="s">
        <v>32</v>
      </c>
      <c r="O23" s="1" t="s">
        <v>32</v>
      </c>
      <c r="P23" s="1" t="s">
        <v>32</v>
      </c>
    </row>
    <row r="24" spans="1:16" ht="56.25" customHeight="1" x14ac:dyDescent="0.2">
      <c r="A24" s="1" t="s">
        <v>28</v>
      </c>
      <c r="B24" s="1" t="s">
        <v>51</v>
      </c>
      <c r="C24" s="1" t="s">
        <v>32</v>
      </c>
      <c r="D24" s="1" t="s">
        <v>32</v>
      </c>
      <c r="E24" s="1" t="s">
        <v>32</v>
      </c>
      <c r="F24" s="1" t="s">
        <v>32</v>
      </c>
      <c r="H24" s="1" t="s">
        <v>35</v>
      </c>
      <c r="J24" s="1" t="s">
        <v>31</v>
      </c>
      <c r="K24" s="1" t="s">
        <v>120</v>
      </c>
      <c r="L24" s="1" t="s">
        <v>32</v>
      </c>
      <c r="N24" s="1" t="s">
        <v>32</v>
      </c>
      <c r="O24" s="1" t="s">
        <v>32</v>
      </c>
      <c r="P24" s="1" t="s">
        <v>32</v>
      </c>
    </row>
    <row r="25" spans="1:16" ht="56.25" customHeight="1" x14ac:dyDescent="0.2">
      <c r="A25" s="1" t="s">
        <v>36</v>
      </c>
      <c r="B25" s="1" t="s">
        <v>51</v>
      </c>
      <c r="C25" s="1" t="s">
        <v>32</v>
      </c>
      <c r="D25" s="1" t="s">
        <v>32</v>
      </c>
      <c r="E25" s="1" t="s">
        <v>32</v>
      </c>
      <c r="F25" s="1" t="s">
        <v>32</v>
      </c>
      <c r="H25" s="1" t="s">
        <v>30</v>
      </c>
      <c r="I25" s="1" t="s">
        <v>122</v>
      </c>
      <c r="J25" s="1" t="s">
        <v>31</v>
      </c>
      <c r="K25" s="1" t="s">
        <v>123</v>
      </c>
      <c r="L25" s="1" t="s">
        <v>32</v>
      </c>
      <c r="N25" s="1" t="s">
        <v>32</v>
      </c>
      <c r="O25" s="1" t="s">
        <v>32</v>
      </c>
      <c r="P25" s="1" t="s">
        <v>32</v>
      </c>
    </row>
    <row r="26" spans="1:16" ht="56.25" customHeight="1" x14ac:dyDescent="0.2">
      <c r="A26" s="1" t="s">
        <v>28</v>
      </c>
      <c r="B26" s="1" t="s">
        <v>51</v>
      </c>
      <c r="E26" s="1" t="s">
        <v>32</v>
      </c>
      <c r="F26" s="1" t="s">
        <v>32</v>
      </c>
      <c r="H26" s="1" t="s">
        <v>35</v>
      </c>
      <c r="J26" s="1" t="s">
        <v>57</v>
      </c>
      <c r="K26" s="1" t="s">
        <v>32</v>
      </c>
      <c r="L26" s="1" t="s">
        <v>124</v>
      </c>
      <c r="N26" s="1" t="s">
        <v>32</v>
      </c>
      <c r="O26" s="1" t="s">
        <v>32</v>
      </c>
      <c r="P26" s="1" t="s">
        <v>32</v>
      </c>
    </row>
    <row r="27" spans="1:16" ht="56.25" customHeight="1" x14ac:dyDescent="0.2">
      <c r="A27" s="1" t="s">
        <v>36</v>
      </c>
      <c r="B27" s="1" t="s">
        <v>51</v>
      </c>
      <c r="C27" s="1" t="s">
        <v>32</v>
      </c>
      <c r="E27" s="1" t="s">
        <v>32</v>
      </c>
      <c r="F27" s="1" t="s">
        <v>32</v>
      </c>
      <c r="H27" s="1" t="s">
        <v>30</v>
      </c>
      <c r="J27" s="1" t="s">
        <v>31</v>
      </c>
      <c r="K27" s="1" t="s">
        <v>74</v>
      </c>
      <c r="L27" s="1" t="s">
        <v>32</v>
      </c>
      <c r="O27" s="1" t="s">
        <v>32</v>
      </c>
    </row>
    <row r="28" spans="1:16" ht="56.25" customHeight="1" x14ac:dyDescent="0.2">
      <c r="A28" s="1" t="s">
        <v>28</v>
      </c>
      <c r="B28" s="1" t="s">
        <v>51</v>
      </c>
      <c r="D28" s="1" t="s">
        <v>32</v>
      </c>
      <c r="E28" s="1" t="s">
        <v>32</v>
      </c>
      <c r="F28" s="1" t="s">
        <v>128</v>
      </c>
      <c r="H28" s="1" t="s">
        <v>42</v>
      </c>
      <c r="J28" s="1" t="s">
        <v>31</v>
      </c>
      <c r="L28" s="1" t="s">
        <v>32</v>
      </c>
      <c r="N28" s="1" t="s">
        <v>32</v>
      </c>
      <c r="O28" s="1" t="s">
        <v>32</v>
      </c>
      <c r="P28" s="1" t="s">
        <v>32</v>
      </c>
    </row>
    <row r="29" spans="1:16" ht="56.25" customHeight="1" x14ac:dyDescent="0.2">
      <c r="A29" s="1" t="s">
        <v>28</v>
      </c>
      <c r="B29" s="1" t="s">
        <v>51</v>
      </c>
      <c r="D29" s="1" t="s">
        <v>129</v>
      </c>
      <c r="E29" s="1" t="s">
        <v>130</v>
      </c>
      <c r="F29" s="1" t="s">
        <v>32</v>
      </c>
      <c r="H29" s="1" t="s">
        <v>42</v>
      </c>
      <c r="J29" s="1" t="s">
        <v>31</v>
      </c>
      <c r="K29" s="1" t="s">
        <v>131</v>
      </c>
      <c r="L29" s="1" t="s">
        <v>32</v>
      </c>
      <c r="M29" s="1" t="s">
        <v>132</v>
      </c>
      <c r="P29" s="1" t="s">
        <v>133</v>
      </c>
    </row>
    <row r="30" spans="1:16" ht="56.25" customHeight="1" x14ac:dyDescent="0.2">
      <c r="A30" s="1" t="s">
        <v>28</v>
      </c>
      <c r="B30" s="1" t="s">
        <v>51</v>
      </c>
      <c r="H30" s="1" t="s">
        <v>35</v>
      </c>
      <c r="J30" s="1" t="s">
        <v>31</v>
      </c>
      <c r="K30" s="1" t="s">
        <v>134</v>
      </c>
      <c r="L30" s="1" t="s">
        <v>32</v>
      </c>
      <c r="O30" s="1" t="s">
        <v>32</v>
      </c>
    </row>
    <row r="31" spans="1:16" ht="56.25" customHeight="1" x14ac:dyDescent="0.2">
      <c r="A31" s="1" t="s">
        <v>28</v>
      </c>
      <c r="B31" s="1" t="s">
        <v>51</v>
      </c>
      <c r="F31" s="1" t="s">
        <v>32</v>
      </c>
      <c r="H31" s="1" t="s">
        <v>30</v>
      </c>
      <c r="J31" s="1" t="s">
        <v>31</v>
      </c>
      <c r="K31" s="1" t="s">
        <v>135</v>
      </c>
      <c r="L31" s="1" t="s">
        <v>32</v>
      </c>
      <c r="O31" s="1" t="s">
        <v>32</v>
      </c>
    </row>
    <row r="32" spans="1:16" ht="56.25" customHeight="1" x14ac:dyDescent="0.2">
      <c r="A32" s="1" t="s">
        <v>36</v>
      </c>
      <c r="B32" s="1" t="s">
        <v>51</v>
      </c>
      <c r="C32" s="1" t="s">
        <v>32</v>
      </c>
      <c r="D32" s="1" t="s">
        <v>32</v>
      </c>
      <c r="E32" s="1" t="s">
        <v>32</v>
      </c>
      <c r="F32" s="1" t="s">
        <v>32</v>
      </c>
      <c r="H32" s="1" t="s">
        <v>35</v>
      </c>
      <c r="J32" s="1" t="s">
        <v>31</v>
      </c>
      <c r="K32" s="1" t="s">
        <v>136</v>
      </c>
      <c r="L32" s="1" t="s">
        <v>32</v>
      </c>
      <c r="O32" s="1" t="s">
        <v>32</v>
      </c>
    </row>
    <row r="33" spans="1:16" ht="56.25" customHeight="1" x14ac:dyDescent="0.2">
      <c r="A33" s="1" t="s">
        <v>28</v>
      </c>
      <c r="B33" s="1" t="s">
        <v>51</v>
      </c>
      <c r="C33" s="1" t="s">
        <v>32</v>
      </c>
      <c r="D33" s="1" t="s">
        <v>32</v>
      </c>
      <c r="F33" s="1" t="s">
        <v>32</v>
      </c>
      <c r="H33" s="1" t="s">
        <v>42</v>
      </c>
      <c r="J33" s="1" t="s">
        <v>31</v>
      </c>
      <c r="K33" s="1" t="s">
        <v>50</v>
      </c>
      <c r="L33" s="1" t="s">
        <v>32</v>
      </c>
      <c r="N33" s="1" t="s">
        <v>32</v>
      </c>
      <c r="O33" s="1" t="s">
        <v>32</v>
      </c>
      <c r="P33" s="1" t="s">
        <v>32</v>
      </c>
    </row>
    <row r="34" spans="1:16" ht="56.25" customHeight="1" x14ac:dyDescent="0.2">
      <c r="A34" s="1" t="s">
        <v>36</v>
      </c>
      <c r="B34" s="1" t="s">
        <v>51</v>
      </c>
      <c r="C34" s="1" t="s">
        <v>32</v>
      </c>
      <c r="D34" s="1" t="s">
        <v>32</v>
      </c>
      <c r="E34" s="1" t="s">
        <v>32</v>
      </c>
      <c r="F34" s="1" t="s">
        <v>32</v>
      </c>
      <c r="H34" s="1" t="s">
        <v>35</v>
      </c>
      <c r="J34" s="1" t="s">
        <v>31</v>
      </c>
      <c r="K34" s="1" t="s">
        <v>137</v>
      </c>
      <c r="L34" s="1" t="s">
        <v>32</v>
      </c>
      <c r="N34" s="1" t="s">
        <v>32</v>
      </c>
      <c r="O34" s="1" t="s">
        <v>32</v>
      </c>
      <c r="P34" s="1" t="s">
        <v>32</v>
      </c>
    </row>
    <row r="35" spans="1:16" ht="56.25" customHeight="1" x14ac:dyDescent="0.2">
      <c r="A35" s="1" t="s">
        <v>28</v>
      </c>
      <c r="B35" s="1" t="s">
        <v>51</v>
      </c>
      <c r="G35" s="1" t="s">
        <v>138</v>
      </c>
      <c r="H35" s="1" t="s">
        <v>35</v>
      </c>
      <c r="J35" s="1" t="s">
        <v>31</v>
      </c>
      <c r="L35" s="1" t="s">
        <v>32</v>
      </c>
      <c r="N35" s="1" t="s">
        <v>139</v>
      </c>
      <c r="O35" s="1" t="s">
        <v>32</v>
      </c>
      <c r="P35" s="1" t="s">
        <v>32</v>
      </c>
    </row>
    <row r="36" spans="1:16" ht="56.25" customHeight="1" x14ac:dyDescent="0.2">
      <c r="A36" s="1" t="s">
        <v>36</v>
      </c>
      <c r="B36" s="1" t="s">
        <v>51</v>
      </c>
      <c r="C36" s="1" t="s">
        <v>32</v>
      </c>
      <c r="D36" s="1" t="s">
        <v>32</v>
      </c>
      <c r="E36" s="1" t="s">
        <v>32</v>
      </c>
      <c r="F36" s="1" t="s">
        <v>32</v>
      </c>
      <c r="H36" s="1" t="s">
        <v>34</v>
      </c>
      <c r="J36" s="1" t="s">
        <v>31</v>
      </c>
      <c r="K36" s="1" t="s">
        <v>140</v>
      </c>
      <c r="L36" s="1" t="s">
        <v>32</v>
      </c>
      <c r="N36" s="1" t="s">
        <v>32</v>
      </c>
      <c r="O36" s="1" t="s">
        <v>32</v>
      </c>
      <c r="P36" s="1" t="s">
        <v>32</v>
      </c>
    </row>
    <row r="37" spans="1:16" ht="56.25" customHeight="1" x14ac:dyDescent="0.2">
      <c r="A37" s="1" t="s">
        <v>28</v>
      </c>
      <c r="B37" s="1" t="s">
        <v>51</v>
      </c>
      <c r="D37" s="1" t="s">
        <v>32</v>
      </c>
      <c r="E37" s="1" t="s">
        <v>32</v>
      </c>
      <c r="H37" s="1" t="s">
        <v>34</v>
      </c>
      <c r="J37" s="1" t="s">
        <v>31</v>
      </c>
      <c r="K37" s="1" t="s">
        <v>108</v>
      </c>
      <c r="L37" s="1" t="s">
        <v>32</v>
      </c>
      <c r="N37" s="1" t="s">
        <v>32</v>
      </c>
      <c r="O37" s="1" t="s">
        <v>32</v>
      </c>
      <c r="P37" s="1" t="s">
        <v>32</v>
      </c>
    </row>
    <row r="38" spans="1:16" ht="56.25" customHeight="1" x14ac:dyDescent="0.2">
      <c r="A38" s="1" t="s">
        <v>28</v>
      </c>
      <c r="B38" s="1" t="s">
        <v>51</v>
      </c>
      <c r="D38" s="1" t="s">
        <v>32</v>
      </c>
      <c r="E38" s="1" t="s">
        <v>32</v>
      </c>
      <c r="F38" s="1" t="s">
        <v>32</v>
      </c>
      <c r="H38" s="1" t="s">
        <v>34</v>
      </c>
      <c r="J38" s="1" t="s">
        <v>31</v>
      </c>
      <c r="K38" s="1" t="s">
        <v>97</v>
      </c>
      <c r="L38" s="1" t="s">
        <v>32</v>
      </c>
      <c r="N38" s="1" t="s">
        <v>32</v>
      </c>
      <c r="O38" s="1" t="s">
        <v>32</v>
      </c>
      <c r="P38" s="1" t="s">
        <v>32</v>
      </c>
    </row>
  </sheetData>
  <sheetProtection selectLockedCells="1" selectUnlockedCells="1"/>
  <autoFilter ref="A2:P38"/>
  <mergeCells count="1">
    <mergeCell ref="A1:B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opLeftCell="C1" zoomScale="90" zoomScaleNormal="90" workbookViewId="0">
      <selection activeCell="D1" sqref="D1:H1"/>
    </sheetView>
  </sheetViews>
  <sheetFormatPr defaultColWidth="54.140625" defaultRowHeight="12.75" x14ac:dyDescent="0.2"/>
  <cols>
    <col min="1" max="1" width="25.5703125" style="33" customWidth="1"/>
    <col min="2" max="2" width="21.28515625" style="33" customWidth="1"/>
    <col min="3" max="3" width="8" style="33" customWidth="1"/>
    <col min="4" max="7" width="54.140625" style="33"/>
    <col min="8" max="8" width="38.7109375" style="33" customWidth="1"/>
    <col min="9" max="16384" width="54.140625" style="33"/>
  </cols>
  <sheetData>
    <row r="1" spans="1:9" ht="30.75" customHeight="1" x14ac:dyDescent="0.2">
      <c r="A1" s="90" t="s">
        <v>142</v>
      </c>
      <c r="B1" s="91"/>
      <c r="C1" s="92"/>
      <c r="D1" s="93" t="s">
        <v>14</v>
      </c>
      <c r="E1" s="93"/>
      <c r="F1" s="93"/>
      <c r="G1" s="93"/>
      <c r="H1" s="94"/>
    </row>
    <row r="2" spans="1:9" ht="30.75" customHeight="1" x14ac:dyDescent="0.2">
      <c r="A2" s="54"/>
      <c r="C2" s="50"/>
      <c r="D2" s="51" t="s">
        <v>143</v>
      </c>
      <c r="E2" s="51" t="s">
        <v>144</v>
      </c>
      <c r="F2" s="51" t="s">
        <v>145</v>
      </c>
      <c r="G2" s="52" t="s">
        <v>146</v>
      </c>
      <c r="H2" s="55" t="s">
        <v>147</v>
      </c>
    </row>
    <row r="3" spans="1:9" ht="30.75" customHeight="1" x14ac:dyDescent="0.2">
      <c r="A3" s="95" t="s">
        <v>148</v>
      </c>
      <c r="B3" s="96"/>
      <c r="C3" s="80"/>
      <c r="D3" s="12" t="s">
        <v>149</v>
      </c>
      <c r="E3" s="33" t="s">
        <v>150</v>
      </c>
      <c r="F3" s="12" t="s">
        <v>151</v>
      </c>
      <c r="G3" s="12" t="s">
        <v>152</v>
      </c>
      <c r="H3" s="37" t="s">
        <v>153</v>
      </c>
      <c r="I3" s="12"/>
    </row>
    <row r="4" spans="1:9" ht="30.75" customHeight="1" x14ac:dyDescent="0.2">
      <c r="A4" s="29" t="s">
        <v>28</v>
      </c>
      <c r="B4" s="38">
        <f>COUNTIF('EIXO 4'!$A$2:$A$38,A4)</f>
        <v>20</v>
      </c>
      <c r="C4" s="81"/>
      <c r="D4" s="12" t="s">
        <v>154</v>
      </c>
      <c r="E4" s="12" t="s">
        <v>155</v>
      </c>
      <c r="F4" s="12" t="s">
        <v>156</v>
      </c>
      <c r="G4" s="12" t="s">
        <v>157</v>
      </c>
      <c r="H4" s="39"/>
    </row>
    <row r="5" spans="1:9" ht="30.75" customHeight="1" x14ac:dyDescent="0.2">
      <c r="A5" s="29" t="s">
        <v>158</v>
      </c>
      <c r="B5" s="38">
        <f>COUNTIF('EIXO 4'!$A$2:$A$38,A5)</f>
        <v>0</v>
      </c>
      <c r="C5" s="81"/>
      <c r="D5" s="12" t="s">
        <v>159</v>
      </c>
      <c r="E5" s="12" t="s">
        <v>160</v>
      </c>
      <c r="F5" s="12" t="s">
        <v>161</v>
      </c>
      <c r="G5" s="12" t="s">
        <v>162</v>
      </c>
      <c r="H5" s="39"/>
    </row>
    <row r="6" spans="1:9" ht="30.75" customHeight="1" x14ac:dyDescent="0.2">
      <c r="A6" s="29" t="s">
        <v>121</v>
      </c>
      <c r="B6" s="38">
        <f>COUNTIF('EIXO 4'!$A$2:$A$38,A6)</f>
        <v>0</v>
      </c>
      <c r="C6" s="81"/>
      <c r="D6" s="12" t="s">
        <v>141</v>
      </c>
      <c r="E6" s="33" t="s">
        <v>163</v>
      </c>
      <c r="F6" s="12" t="s">
        <v>164</v>
      </c>
      <c r="G6" s="12" t="s">
        <v>165</v>
      </c>
      <c r="H6" s="39"/>
    </row>
    <row r="7" spans="1:9" ht="30.75" customHeight="1" x14ac:dyDescent="0.2">
      <c r="A7" s="29"/>
      <c r="B7" s="38">
        <f>SUM(B4:B6)</f>
        <v>20</v>
      </c>
      <c r="C7" s="81"/>
      <c r="D7" s="33" t="s">
        <v>166</v>
      </c>
      <c r="E7" s="12" t="s">
        <v>167</v>
      </c>
      <c r="F7" s="12" t="s">
        <v>168</v>
      </c>
      <c r="G7" s="12" t="s">
        <v>169</v>
      </c>
      <c r="H7" s="39"/>
    </row>
    <row r="8" spans="1:9" ht="30.75" customHeight="1" x14ac:dyDescent="0.2">
      <c r="A8" s="59"/>
      <c r="B8" s="36"/>
      <c r="C8" s="81"/>
      <c r="D8" s="12" t="s">
        <v>170</v>
      </c>
      <c r="E8" s="12" t="s">
        <v>171</v>
      </c>
      <c r="F8" s="12" t="s">
        <v>172</v>
      </c>
      <c r="G8" s="12" t="s">
        <v>173</v>
      </c>
      <c r="H8" s="39"/>
    </row>
    <row r="9" spans="1:9" ht="30.75" customHeight="1" x14ac:dyDescent="0.2">
      <c r="A9" s="82" t="s">
        <v>13</v>
      </c>
      <c r="B9" s="83" t="s">
        <v>174</v>
      </c>
      <c r="C9" s="81"/>
      <c r="D9" s="12" t="s">
        <v>175</v>
      </c>
      <c r="E9" s="12" t="s">
        <v>176</v>
      </c>
      <c r="F9" s="12" t="s">
        <v>177</v>
      </c>
      <c r="H9" s="39"/>
    </row>
    <row r="10" spans="1:9" ht="30.75" customHeight="1" x14ac:dyDescent="0.2">
      <c r="A10" s="29" t="s">
        <v>44</v>
      </c>
      <c r="B10" s="38">
        <f>COUNTIF('EIXO 4'!$B$2:$B$38,A10)</f>
        <v>0</v>
      </c>
      <c r="C10" s="81"/>
      <c r="D10" s="12" t="s">
        <v>178</v>
      </c>
      <c r="E10" s="12" t="s">
        <v>179</v>
      </c>
      <c r="F10" s="12" t="s">
        <v>180</v>
      </c>
      <c r="H10" s="39"/>
    </row>
    <row r="11" spans="1:9" ht="30.75" customHeight="1" x14ac:dyDescent="0.2">
      <c r="A11" s="29" t="s">
        <v>60</v>
      </c>
      <c r="B11" s="38">
        <f>COUNTIF('EIXO 4'!$B$2:$B$38,A11)</f>
        <v>0</v>
      </c>
      <c r="C11" s="81"/>
      <c r="D11" s="12" t="s">
        <v>181</v>
      </c>
      <c r="E11" s="12" t="s">
        <v>182</v>
      </c>
      <c r="F11" s="12" t="s">
        <v>183</v>
      </c>
      <c r="H11" s="39"/>
    </row>
    <row r="12" spans="1:9" ht="30.75" customHeight="1" x14ac:dyDescent="0.2">
      <c r="A12" s="29" t="s">
        <v>99</v>
      </c>
      <c r="B12" s="38">
        <f>COUNTIF('EIXO 4'!$B$2:$B$38,A12)</f>
        <v>0</v>
      </c>
      <c r="C12" s="81"/>
      <c r="D12" s="12" t="s">
        <v>184</v>
      </c>
      <c r="E12" s="12" t="s">
        <v>185</v>
      </c>
      <c r="F12" s="12" t="s">
        <v>186</v>
      </c>
      <c r="H12" s="39"/>
    </row>
    <row r="13" spans="1:9" ht="30.75" customHeight="1" x14ac:dyDescent="0.2">
      <c r="A13" s="29" t="s">
        <v>47</v>
      </c>
      <c r="B13" s="38">
        <f>COUNTIF('EIXO 4'!$B$2:$B$38,A13)</f>
        <v>0</v>
      </c>
      <c r="C13" s="81"/>
      <c r="D13" s="12" t="s">
        <v>187</v>
      </c>
      <c r="E13" s="12" t="s">
        <v>188</v>
      </c>
      <c r="F13" s="12" t="s">
        <v>189</v>
      </c>
      <c r="H13" s="39"/>
    </row>
    <row r="14" spans="1:9" ht="30.75" customHeight="1" x14ac:dyDescent="0.2">
      <c r="A14" s="29" t="s">
        <v>37</v>
      </c>
      <c r="B14" s="38">
        <f>COUNTIF('EIXO 4'!$B$2:$B$38,A14)</f>
        <v>0</v>
      </c>
      <c r="C14" s="81"/>
      <c r="D14" s="12" t="s">
        <v>190</v>
      </c>
      <c r="E14" s="12" t="s">
        <v>191</v>
      </c>
      <c r="F14" s="12" t="s">
        <v>192</v>
      </c>
      <c r="H14" s="39"/>
    </row>
    <row r="15" spans="1:9" ht="30.75" customHeight="1" x14ac:dyDescent="0.2">
      <c r="A15" s="29" t="s">
        <v>59</v>
      </c>
      <c r="B15" s="38">
        <f>COUNTIF('EIXO 4'!$B$2:$B$38,A15)</f>
        <v>0</v>
      </c>
      <c r="C15" s="81"/>
      <c r="D15" s="12" t="s">
        <v>193</v>
      </c>
      <c r="E15" s="12" t="s">
        <v>194</v>
      </c>
      <c r="F15" s="12" t="s">
        <v>195</v>
      </c>
      <c r="H15" s="39"/>
    </row>
    <row r="16" spans="1:9" ht="30.75" customHeight="1" x14ac:dyDescent="0.2">
      <c r="A16" s="29" t="s">
        <v>117</v>
      </c>
      <c r="B16" s="38">
        <f>COUNTIF('EIXO 4'!$B$2:$B$38,A16)</f>
        <v>0</v>
      </c>
      <c r="C16" s="81"/>
      <c r="D16" s="12" t="s">
        <v>196</v>
      </c>
      <c r="E16" s="12" t="s">
        <v>197</v>
      </c>
      <c r="F16" s="12" t="s">
        <v>198</v>
      </c>
      <c r="H16" s="39"/>
    </row>
    <row r="17" spans="1:8" ht="30.75" customHeight="1" x14ac:dyDescent="0.2">
      <c r="A17" s="29" t="s">
        <v>49</v>
      </c>
      <c r="B17" s="38">
        <f>COUNTIF('EIXO 4'!$B$2:$B$38,A17)</f>
        <v>0</v>
      </c>
      <c r="C17" s="81"/>
      <c r="D17" s="12" t="s">
        <v>199</v>
      </c>
      <c r="E17" s="12" t="s">
        <v>200</v>
      </c>
      <c r="F17" s="12" t="s">
        <v>201</v>
      </c>
      <c r="H17" s="39"/>
    </row>
    <row r="18" spans="1:8" ht="30.75" customHeight="1" x14ac:dyDescent="0.2">
      <c r="A18" s="29" t="s">
        <v>39</v>
      </c>
      <c r="B18" s="38">
        <f>COUNTIF('EIXO 4'!$B$2:$B$38,A18)</f>
        <v>0</v>
      </c>
      <c r="C18" s="81"/>
      <c r="D18" s="12" t="s">
        <v>202</v>
      </c>
      <c r="E18" s="12" t="s">
        <v>202</v>
      </c>
      <c r="F18" s="12" t="s">
        <v>203</v>
      </c>
      <c r="H18" s="39"/>
    </row>
    <row r="19" spans="1:8" ht="30.75" customHeight="1" x14ac:dyDescent="0.2">
      <c r="A19" s="29" t="s">
        <v>51</v>
      </c>
      <c r="B19" s="38">
        <f>COUNTIF('EIXO 4'!$B$2:$B$38,A19)</f>
        <v>36</v>
      </c>
      <c r="C19" s="81"/>
      <c r="D19" s="12" t="s">
        <v>204</v>
      </c>
      <c r="E19" s="12" t="s">
        <v>205</v>
      </c>
      <c r="F19" s="12" t="s">
        <v>206</v>
      </c>
      <c r="H19" s="39"/>
    </row>
    <row r="20" spans="1:8" ht="30.75" customHeight="1" x14ac:dyDescent="0.2">
      <c r="A20" s="29" t="s">
        <v>81</v>
      </c>
      <c r="B20" s="38">
        <f>COUNTIF('EIXO 4'!$B$2:$B$38,A20)</f>
        <v>0</v>
      </c>
      <c r="C20" s="81"/>
      <c r="D20" s="12" t="s">
        <v>207</v>
      </c>
      <c r="E20" s="12" t="s">
        <v>208</v>
      </c>
      <c r="F20" s="12" t="s">
        <v>209</v>
      </c>
      <c r="H20" s="39"/>
    </row>
    <row r="21" spans="1:8" ht="30.75" customHeight="1" x14ac:dyDescent="0.2">
      <c r="A21" s="29" t="s">
        <v>116</v>
      </c>
      <c r="B21" s="38">
        <f>COUNTIF('EIXO 4'!$B$2:$B$38,A21)</f>
        <v>0</v>
      </c>
      <c r="C21" s="81"/>
      <c r="D21" s="12" t="s">
        <v>210</v>
      </c>
      <c r="E21" s="12" t="s">
        <v>211</v>
      </c>
      <c r="F21" s="12" t="s">
        <v>212</v>
      </c>
      <c r="H21" s="39"/>
    </row>
    <row r="22" spans="1:8" ht="30.75" customHeight="1" x14ac:dyDescent="0.2">
      <c r="A22" s="29" t="s">
        <v>46</v>
      </c>
      <c r="B22" s="38">
        <f>COUNTIF('EIXO 4'!$B$2:$B$38,A22)</f>
        <v>0</v>
      </c>
      <c r="C22" s="81"/>
      <c r="D22" s="12" t="s">
        <v>213</v>
      </c>
      <c r="E22" s="12" t="s">
        <v>214</v>
      </c>
      <c r="F22" s="12" t="s">
        <v>215</v>
      </c>
      <c r="H22" s="39"/>
    </row>
    <row r="23" spans="1:8" ht="30.75" customHeight="1" x14ac:dyDescent="0.2">
      <c r="A23" s="29" t="s">
        <v>82</v>
      </c>
      <c r="B23" s="38">
        <f>COUNTIF('EIXO 4'!$B$2:$B$38,A23)</f>
        <v>0</v>
      </c>
      <c r="C23" s="81"/>
      <c r="D23" s="12" t="s">
        <v>216</v>
      </c>
      <c r="E23" s="33" t="s">
        <v>217</v>
      </c>
      <c r="F23" s="12" t="s">
        <v>218</v>
      </c>
      <c r="H23" s="39"/>
    </row>
    <row r="24" spans="1:8" ht="30.75" customHeight="1" x14ac:dyDescent="0.2">
      <c r="A24" s="29" t="s">
        <v>56</v>
      </c>
      <c r="B24" s="38">
        <f>COUNTIF('EIXO 4'!$B$2:$B$38,A24)</f>
        <v>0</v>
      </c>
      <c r="C24" s="81"/>
      <c r="D24" s="12" t="s">
        <v>219</v>
      </c>
      <c r="F24" s="12" t="s">
        <v>220</v>
      </c>
      <c r="H24" s="39"/>
    </row>
    <row r="25" spans="1:8" ht="30.75" customHeight="1" x14ac:dyDescent="0.2">
      <c r="A25" s="29" t="s">
        <v>118</v>
      </c>
      <c r="B25" s="38">
        <f>COUNTIF('EIXO 4'!$B$2:$B$38,A25)</f>
        <v>0</v>
      </c>
      <c r="C25" s="81"/>
      <c r="D25" s="12" t="s">
        <v>221</v>
      </c>
      <c r="F25" s="12" t="s">
        <v>222</v>
      </c>
      <c r="H25" s="39"/>
    </row>
    <row r="26" spans="1:8" ht="30.75" customHeight="1" x14ac:dyDescent="0.2">
      <c r="A26" s="29" t="s">
        <v>43</v>
      </c>
      <c r="B26" s="38">
        <f>COUNTIF('EIXO 4'!$B$2:$B$38,A26)</f>
        <v>0</v>
      </c>
      <c r="C26" s="81"/>
      <c r="D26" s="12" t="s">
        <v>223</v>
      </c>
      <c r="F26" s="12" t="s">
        <v>224</v>
      </c>
      <c r="H26" s="39"/>
    </row>
    <row r="27" spans="1:8" ht="30.75" customHeight="1" x14ac:dyDescent="0.2">
      <c r="A27" s="29" t="s">
        <v>75</v>
      </c>
      <c r="B27" s="38">
        <f>COUNTIF('EIXO 4'!$B$2:$B$38,A27)</f>
        <v>0</v>
      </c>
      <c r="C27" s="81"/>
      <c r="F27" s="12" t="s">
        <v>225</v>
      </c>
      <c r="H27" s="39"/>
    </row>
    <row r="28" spans="1:8" ht="30.75" customHeight="1" x14ac:dyDescent="0.2">
      <c r="A28" s="29" t="s">
        <v>54</v>
      </c>
      <c r="B28" s="38">
        <f>COUNTIF('EIXO 4'!$B$2:$B$38,A28)</f>
        <v>0</v>
      </c>
      <c r="C28" s="81"/>
      <c r="D28" s="12"/>
      <c r="F28" s="12" t="s">
        <v>226</v>
      </c>
      <c r="H28" s="39"/>
    </row>
    <row r="29" spans="1:8" ht="30.75" customHeight="1" x14ac:dyDescent="0.2">
      <c r="A29" s="29" t="s">
        <v>64</v>
      </c>
      <c r="B29" s="38">
        <f>COUNTIF('EIXO 4'!$B$2:$B$38,A29)</f>
        <v>0</v>
      </c>
      <c r="C29" s="81"/>
      <c r="F29" s="12" t="s">
        <v>227</v>
      </c>
      <c r="H29" s="39"/>
    </row>
    <row r="30" spans="1:8" ht="30.75" customHeight="1" x14ac:dyDescent="0.2">
      <c r="A30" s="29" t="s">
        <v>55</v>
      </c>
      <c r="B30" s="38">
        <f>COUNTIF('EIXO 4'!$B$2:$B$38,A30)</f>
        <v>0</v>
      </c>
      <c r="C30" s="81"/>
      <c r="F30" s="12" t="s">
        <v>228</v>
      </c>
      <c r="H30" s="39"/>
    </row>
    <row r="31" spans="1:8" ht="30.75" customHeight="1" x14ac:dyDescent="0.2">
      <c r="A31" s="29" t="s">
        <v>58</v>
      </c>
      <c r="B31" s="38">
        <f>COUNTIF('EIXO 4'!$B$2:$B$38,A31)</f>
        <v>0</v>
      </c>
      <c r="C31" s="81"/>
      <c r="F31" s="12" t="s">
        <v>229</v>
      </c>
      <c r="H31" s="39"/>
    </row>
    <row r="32" spans="1:8" ht="30.75" customHeight="1" x14ac:dyDescent="0.2">
      <c r="A32" s="29" t="s">
        <v>72</v>
      </c>
      <c r="B32" s="38">
        <f>COUNTIF('EIXO 4'!$B$2:$B$38,A32)</f>
        <v>0</v>
      </c>
      <c r="C32" s="81"/>
      <c r="F32" s="12" t="s">
        <v>230</v>
      </c>
      <c r="H32" s="39"/>
    </row>
    <row r="33" spans="1:8" ht="30.75" customHeight="1" x14ac:dyDescent="0.2">
      <c r="A33" s="29" t="s">
        <v>45</v>
      </c>
      <c r="B33" s="38">
        <f>COUNTIF('EIXO 4'!$B$2:$B$38,A33)</f>
        <v>0</v>
      </c>
      <c r="C33" s="81"/>
      <c r="F33" s="12" t="s">
        <v>231</v>
      </c>
      <c r="H33" s="39"/>
    </row>
    <row r="34" spans="1:8" ht="30.75" customHeight="1" x14ac:dyDescent="0.2">
      <c r="A34" s="29" t="s">
        <v>53</v>
      </c>
      <c r="B34" s="38">
        <f>COUNTIF('EIXO 4'!$B$2:$B$38,A34)</f>
        <v>0</v>
      </c>
      <c r="C34" s="81"/>
      <c r="F34" s="12" t="s">
        <v>232</v>
      </c>
      <c r="H34" s="39"/>
    </row>
    <row r="35" spans="1:8" ht="30.75" customHeight="1" x14ac:dyDescent="0.2">
      <c r="A35" s="29" t="s">
        <v>29</v>
      </c>
      <c r="B35" s="38">
        <f>COUNTIF('EIXO 4'!$B$2:$B$38,A35)</f>
        <v>0</v>
      </c>
      <c r="C35" s="81"/>
      <c r="F35" s="12" t="s">
        <v>233</v>
      </c>
      <c r="H35" s="39"/>
    </row>
    <row r="36" spans="1:8" ht="30.75" customHeight="1" x14ac:dyDescent="0.2">
      <c r="A36" s="29" t="s">
        <v>41</v>
      </c>
      <c r="B36" s="38">
        <f>COUNTIF('EIXO 4'!$B$2:$B$38,A36)</f>
        <v>0</v>
      </c>
      <c r="C36" s="81"/>
      <c r="F36" s="12" t="s">
        <v>234</v>
      </c>
      <c r="H36" s="39"/>
    </row>
    <row r="37" spans="1:8" ht="30.75" customHeight="1" x14ac:dyDescent="0.2">
      <c r="A37" s="29" t="s">
        <v>40</v>
      </c>
      <c r="B37" s="38">
        <f>COUNTIF('EIXO 4'!$B$2:$B$38,A37)</f>
        <v>0</v>
      </c>
      <c r="C37" s="81"/>
      <c r="F37" s="12" t="s">
        <v>235</v>
      </c>
      <c r="H37" s="39"/>
    </row>
    <row r="38" spans="1:8" ht="30.75" customHeight="1" x14ac:dyDescent="0.2">
      <c r="A38" s="29" t="s">
        <v>96</v>
      </c>
      <c r="B38" s="38">
        <f>COUNTIF('EIXO 4'!$B$2:$B$38,A38)</f>
        <v>0</v>
      </c>
      <c r="C38" s="81"/>
      <c r="H38" s="50"/>
    </row>
    <row r="39" spans="1:8" x14ac:dyDescent="0.2">
      <c r="A39" s="29" t="s">
        <v>48</v>
      </c>
      <c r="B39" s="38">
        <f>COUNTIF('EIXO 4'!$B$2:$B$38,A39)</f>
        <v>0</v>
      </c>
      <c r="C39" s="50"/>
      <c r="H39" s="50"/>
    </row>
    <row r="40" spans="1:8" x14ac:dyDescent="0.2">
      <c r="A40" s="29" t="s">
        <v>65</v>
      </c>
      <c r="B40" s="38">
        <f>COUNTIF('EIXO 4'!$B$2:$B$38,A40)</f>
        <v>0</v>
      </c>
      <c r="C40" s="50"/>
      <c r="H40" s="50"/>
    </row>
    <row r="41" spans="1:8" x14ac:dyDescent="0.2">
      <c r="A41" s="29" t="s">
        <v>38</v>
      </c>
      <c r="B41" s="38">
        <f>COUNTIF('EIXO 4'!$B$2:$B$38,A41)</f>
        <v>0</v>
      </c>
      <c r="C41" s="50"/>
      <c r="H41" s="50"/>
    </row>
    <row r="42" spans="1:8" x14ac:dyDescent="0.2">
      <c r="A42" s="29" t="s">
        <v>33</v>
      </c>
      <c r="B42" s="38">
        <f>COUNTIF('EIXO 4'!$B$2:$B$38,A42)</f>
        <v>0</v>
      </c>
      <c r="C42" s="50"/>
      <c r="H42" s="50"/>
    </row>
    <row r="43" spans="1:8" x14ac:dyDescent="0.2">
      <c r="A43" s="57" t="s">
        <v>77</v>
      </c>
      <c r="B43" s="84">
        <f>COUNTIF('EIXO 4'!$B$2:$B$38,A43)</f>
        <v>0</v>
      </c>
      <c r="C43" s="60"/>
      <c r="D43" s="44"/>
      <c r="E43" s="44"/>
      <c r="F43" s="44"/>
      <c r="G43" s="44"/>
      <c r="H43" s="60"/>
    </row>
  </sheetData>
  <mergeCells count="3">
    <mergeCell ref="A1:C1"/>
    <mergeCell ref="D1:H1"/>
    <mergeCell ref="A3:B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30" zoomScaleNormal="30" workbookViewId="0">
      <selection activeCell="D1" sqref="D1:H1"/>
    </sheetView>
  </sheetViews>
  <sheetFormatPr defaultColWidth="54.140625" defaultRowHeight="106.5" customHeight="1" x14ac:dyDescent="0.2"/>
  <cols>
    <col min="1" max="1" width="25.5703125" style="33" customWidth="1"/>
    <col min="2" max="2" width="21.28515625" style="33" customWidth="1"/>
    <col min="3" max="3" width="8" style="33" customWidth="1"/>
    <col min="4" max="4" width="54.140625" style="33"/>
    <col min="5" max="5" width="60.5703125" style="33" customWidth="1"/>
    <col min="6" max="7" width="54.140625" style="33"/>
    <col min="8" max="8" width="38.7109375" style="33" customWidth="1"/>
    <col min="9" max="16384" width="54.140625" style="33"/>
  </cols>
  <sheetData>
    <row r="1" spans="1:9" ht="81.75" customHeight="1" x14ac:dyDescent="0.2">
      <c r="A1" s="90" t="s">
        <v>236</v>
      </c>
      <c r="B1" s="91"/>
      <c r="C1" s="91"/>
      <c r="D1" s="93" t="s">
        <v>15</v>
      </c>
      <c r="E1" s="93"/>
      <c r="F1" s="93"/>
      <c r="G1" s="93"/>
      <c r="H1" s="94"/>
    </row>
    <row r="2" spans="1:9" ht="106.5" customHeight="1" x14ac:dyDescent="0.2">
      <c r="A2" s="54"/>
      <c r="D2" s="51" t="s">
        <v>143</v>
      </c>
      <c r="E2" s="51" t="s">
        <v>144</v>
      </c>
      <c r="F2" s="51" t="s">
        <v>145</v>
      </c>
      <c r="G2" s="52" t="s">
        <v>237</v>
      </c>
      <c r="H2" s="55" t="s">
        <v>147</v>
      </c>
    </row>
    <row r="3" spans="1:9" ht="106.5" customHeight="1" x14ac:dyDescent="0.2">
      <c r="A3" s="95" t="s">
        <v>238</v>
      </c>
      <c r="B3" s="96"/>
      <c r="C3" s="36"/>
      <c r="D3" s="12" t="s">
        <v>239</v>
      </c>
      <c r="E3" s="12" t="s">
        <v>240</v>
      </c>
      <c r="F3" s="12" t="s">
        <v>241</v>
      </c>
      <c r="G3" s="12" t="s">
        <v>84</v>
      </c>
      <c r="H3" s="37" t="s">
        <v>242</v>
      </c>
      <c r="I3" s="12"/>
    </row>
    <row r="4" spans="1:9" ht="106.5" customHeight="1" x14ac:dyDescent="0.2">
      <c r="A4" s="56" t="s">
        <v>243</v>
      </c>
      <c r="B4" s="38"/>
      <c r="C4" s="38"/>
      <c r="D4" s="12" t="s">
        <v>244</v>
      </c>
      <c r="E4" s="12" t="s">
        <v>83</v>
      </c>
      <c r="F4" s="42" t="s">
        <v>245</v>
      </c>
      <c r="G4" s="12" t="s">
        <v>246</v>
      </c>
      <c r="H4" s="39"/>
    </row>
    <row r="5" spans="1:9" ht="106.5" customHeight="1" x14ac:dyDescent="0.2">
      <c r="A5" s="29"/>
      <c r="B5" s="38"/>
      <c r="C5" s="38"/>
      <c r="D5" s="12" t="s">
        <v>247</v>
      </c>
      <c r="E5" s="12" t="s">
        <v>248</v>
      </c>
      <c r="F5" s="12" t="s">
        <v>249</v>
      </c>
      <c r="G5" s="12" t="s">
        <v>250</v>
      </c>
      <c r="H5" s="39"/>
    </row>
    <row r="6" spans="1:9" ht="106.5" customHeight="1" x14ac:dyDescent="0.2">
      <c r="A6" s="29"/>
      <c r="B6" s="38"/>
      <c r="C6" s="38"/>
      <c r="D6" s="12" t="s">
        <v>251</v>
      </c>
      <c r="E6" s="12" t="s">
        <v>252</v>
      </c>
      <c r="F6" s="12" t="s">
        <v>253</v>
      </c>
      <c r="G6" s="12" t="s">
        <v>254</v>
      </c>
      <c r="H6" s="39"/>
    </row>
    <row r="7" spans="1:9" ht="106.5" customHeight="1" x14ac:dyDescent="0.2">
      <c r="A7" s="29"/>
      <c r="B7" s="38"/>
      <c r="C7" s="38"/>
      <c r="D7" s="12" t="s">
        <v>255</v>
      </c>
      <c r="E7" s="12" t="s">
        <v>256</v>
      </c>
      <c r="F7" s="12" t="s">
        <v>257</v>
      </c>
      <c r="G7" s="12" t="s">
        <v>258</v>
      </c>
      <c r="H7" s="39"/>
    </row>
    <row r="8" spans="1:9" ht="106.5" customHeight="1" x14ac:dyDescent="0.2">
      <c r="A8" s="59"/>
      <c r="B8" s="36"/>
      <c r="C8" s="38"/>
      <c r="D8" s="12" t="s">
        <v>259</v>
      </c>
      <c r="E8" s="12" t="s">
        <v>260</v>
      </c>
      <c r="F8" s="12" t="s">
        <v>261</v>
      </c>
      <c r="G8" s="12"/>
      <c r="H8" s="39"/>
    </row>
    <row r="9" spans="1:9" ht="106.5" customHeight="1" x14ac:dyDescent="0.2">
      <c r="A9" s="62"/>
      <c r="B9" s="40"/>
      <c r="C9" s="41"/>
      <c r="D9" s="12" t="s">
        <v>262</v>
      </c>
      <c r="E9" s="12" t="s">
        <v>263</v>
      </c>
      <c r="F9" s="12" t="s">
        <v>264</v>
      </c>
      <c r="H9" s="39"/>
    </row>
    <row r="10" spans="1:9" ht="106.5" customHeight="1" x14ac:dyDescent="0.2">
      <c r="A10" s="61"/>
      <c r="B10" s="41"/>
      <c r="C10" s="41"/>
      <c r="D10" s="12" t="s">
        <v>265</v>
      </c>
      <c r="E10" s="12" t="s">
        <v>105</v>
      </c>
      <c r="F10" s="12" t="s">
        <v>266</v>
      </c>
      <c r="H10" s="39"/>
    </row>
    <row r="11" spans="1:9" ht="106.5" customHeight="1" x14ac:dyDescent="0.2">
      <c r="A11" s="61"/>
      <c r="B11" s="41"/>
      <c r="C11" s="41"/>
      <c r="D11" s="12" t="s">
        <v>267</v>
      </c>
      <c r="E11" s="12" t="s">
        <v>268</v>
      </c>
      <c r="F11" s="12" t="s">
        <v>269</v>
      </c>
      <c r="H11" s="39"/>
    </row>
    <row r="12" spans="1:9" ht="106.5" customHeight="1" x14ac:dyDescent="0.2">
      <c r="A12" s="61"/>
      <c r="B12" s="41"/>
      <c r="C12" s="41"/>
      <c r="D12" s="12" t="s">
        <v>270</v>
      </c>
      <c r="E12" s="12" t="s">
        <v>271</v>
      </c>
      <c r="F12" s="12" t="s">
        <v>272</v>
      </c>
      <c r="H12" s="39"/>
    </row>
    <row r="13" spans="1:9" ht="106.5" customHeight="1" x14ac:dyDescent="0.2">
      <c r="A13" s="61"/>
      <c r="B13" s="41"/>
      <c r="C13" s="41"/>
      <c r="D13" s="12" t="s">
        <v>273</v>
      </c>
      <c r="E13" s="12" t="s">
        <v>274</v>
      </c>
      <c r="F13" s="12" t="s">
        <v>275</v>
      </c>
      <c r="H13" s="39"/>
    </row>
    <row r="14" spans="1:9" ht="106.5" customHeight="1" x14ac:dyDescent="0.2">
      <c r="A14" s="61"/>
      <c r="B14" s="41"/>
      <c r="C14" s="41"/>
      <c r="D14" s="12" t="s">
        <v>276</v>
      </c>
      <c r="E14" s="12" t="s">
        <v>277</v>
      </c>
      <c r="F14" s="12" t="s">
        <v>278</v>
      </c>
      <c r="H14" s="39"/>
    </row>
    <row r="15" spans="1:9" ht="106.5" customHeight="1" x14ac:dyDescent="0.2">
      <c r="A15" s="61"/>
      <c r="B15" s="41"/>
      <c r="C15" s="41"/>
      <c r="D15" s="12" t="s">
        <v>279</v>
      </c>
      <c r="E15" s="12" t="s">
        <v>125</v>
      </c>
      <c r="F15" s="12" t="s">
        <v>280</v>
      </c>
      <c r="H15" s="39"/>
    </row>
    <row r="16" spans="1:9" ht="106.5" customHeight="1" x14ac:dyDescent="0.2">
      <c r="A16" s="61"/>
      <c r="B16" s="41"/>
      <c r="C16" s="41"/>
      <c r="D16" s="12"/>
      <c r="E16" s="12" t="s">
        <v>281</v>
      </c>
      <c r="F16" s="12" t="s">
        <v>282</v>
      </c>
      <c r="H16" s="39"/>
    </row>
    <row r="17" spans="1:8" ht="106.5" customHeight="1" x14ac:dyDescent="0.2">
      <c r="A17" s="61"/>
      <c r="B17" s="41"/>
      <c r="C17" s="41"/>
      <c r="D17" s="12"/>
      <c r="E17" s="12" t="s">
        <v>283</v>
      </c>
      <c r="F17" s="12" t="s">
        <v>284</v>
      </c>
      <c r="H17" s="39"/>
    </row>
    <row r="18" spans="1:8" ht="106.5" customHeight="1" x14ac:dyDescent="0.2">
      <c r="A18" s="61"/>
      <c r="B18" s="41"/>
      <c r="C18" s="41"/>
      <c r="D18" s="12"/>
      <c r="E18" s="12" t="s">
        <v>285</v>
      </c>
      <c r="F18" s="12" t="s">
        <v>286</v>
      </c>
      <c r="H18" s="39"/>
    </row>
    <row r="19" spans="1:8" ht="106.5" customHeight="1" x14ac:dyDescent="0.2">
      <c r="A19" s="61"/>
      <c r="B19" s="41"/>
      <c r="C19" s="41"/>
      <c r="D19" s="12"/>
      <c r="E19" s="12"/>
      <c r="F19" s="12" t="s">
        <v>287</v>
      </c>
      <c r="H19" s="39"/>
    </row>
    <row r="20" spans="1:8" ht="106.5" customHeight="1" x14ac:dyDescent="0.2">
      <c r="A20" s="61"/>
      <c r="B20" s="41"/>
      <c r="C20" s="41"/>
      <c r="D20" s="12"/>
      <c r="E20" s="12"/>
      <c r="F20" s="12" t="s">
        <v>288</v>
      </c>
      <c r="H20" s="39"/>
    </row>
    <row r="21" spans="1:8" ht="106.5" customHeight="1" x14ac:dyDescent="0.2">
      <c r="A21" s="61"/>
      <c r="B21" s="41"/>
      <c r="C21" s="41"/>
      <c r="D21" s="12"/>
      <c r="E21" s="12"/>
      <c r="F21" s="12" t="s">
        <v>289</v>
      </c>
      <c r="H21" s="39"/>
    </row>
    <row r="22" spans="1:8" ht="106.5" customHeight="1" x14ac:dyDescent="0.2">
      <c r="A22" s="85"/>
      <c r="B22" s="86"/>
      <c r="C22" s="86"/>
      <c r="D22" s="45"/>
      <c r="E22" s="45"/>
      <c r="F22" s="45"/>
      <c r="G22" s="44"/>
      <c r="H22" s="46"/>
    </row>
    <row r="23" spans="1:8" ht="106.5" customHeight="1" x14ac:dyDescent="0.2">
      <c r="A23" s="42"/>
      <c r="B23" s="41"/>
      <c r="C23" s="41"/>
      <c r="D23" s="12"/>
      <c r="F23" s="12"/>
      <c r="H23" s="53"/>
    </row>
    <row r="24" spans="1:8" ht="106.5" customHeight="1" x14ac:dyDescent="0.2">
      <c r="A24" s="42"/>
      <c r="B24" s="41"/>
      <c r="C24" s="41"/>
      <c r="D24" s="12"/>
      <c r="F24" s="12"/>
      <c r="H24" s="53"/>
    </row>
    <row r="25" spans="1:8" ht="106.5" customHeight="1" x14ac:dyDescent="0.2">
      <c r="A25" s="42"/>
      <c r="B25" s="41"/>
      <c r="C25" s="41"/>
      <c r="D25" s="12"/>
      <c r="F25" s="12"/>
      <c r="H25" s="53"/>
    </row>
    <row r="26" spans="1:8" ht="106.5" customHeight="1" x14ac:dyDescent="0.2">
      <c r="A26" s="42"/>
      <c r="B26" s="41"/>
      <c r="C26" s="41"/>
      <c r="D26" s="12"/>
      <c r="F26" s="12"/>
      <c r="H26" s="53"/>
    </row>
    <row r="27" spans="1:8" ht="106.5" customHeight="1" x14ac:dyDescent="0.2">
      <c r="A27" s="42"/>
      <c r="B27" s="41"/>
      <c r="C27" s="41"/>
      <c r="D27" s="12"/>
      <c r="F27" s="12"/>
      <c r="H27" s="53"/>
    </row>
    <row r="28" spans="1:8" ht="106.5" customHeight="1" x14ac:dyDescent="0.2">
      <c r="A28" s="42"/>
      <c r="B28" s="41"/>
      <c r="C28" s="41"/>
      <c r="D28" s="12"/>
      <c r="F28" s="12"/>
      <c r="H28" s="53"/>
    </row>
    <row r="29" spans="1:8" ht="106.5" customHeight="1" x14ac:dyDescent="0.2">
      <c r="A29" s="42"/>
      <c r="B29" s="41"/>
      <c r="C29" s="41"/>
      <c r="F29" s="12"/>
      <c r="H29" s="53"/>
    </row>
    <row r="30" spans="1:8" ht="106.5" customHeight="1" x14ac:dyDescent="0.2">
      <c r="A30" s="42"/>
      <c r="B30" s="41"/>
      <c r="C30" s="41"/>
      <c r="F30" s="12"/>
      <c r="H30" s="53"/>
    </row>
    <row r="31" spans="1:8" ht="106.5" customHeight="1" x14ac:dyDescent="0.2">
      <c r="A31" s="42"/>
      <c r="B31" s="41"/>
      <c r="C31" s="41"/>
      <c r="F31" s="12"/>
      <c r="H31" s="53"/>
    </row>
    <row r="32" spans="1:8" ht="106.5" customHeight="1" x14ac:dyDescent="0.2">
      <c r="A32" s="42"/>
      <c r="B32" s="41"/>
      <c r="C32" s="41"/>
      <c r="F32" s="12"/>
      <c r="H32" s="53"/>
    </row>
    <row r="33" spans="1:8" ht="106.5" customHeight="1" x14ac:dyDescent="0.2">
      <c r="A33" s="42"/>
      <c r="B33" s="41"/>
      <c r="C33" s="41"/>
      <c r="F33" s="12"/>
      <c r="H33" s="53"/>
    </row>
    <row r="34" spans="1:8" ht="106.5" customHeight="1" x14ac:dyDescent="0.2">
      <c r="A34" s="42"/>
      <c r="B34" s="41"/>
      <c r="C34" s="41"/>
      <c r="F34" s="12"/>
      <c r="H34" s="53"/>
    </row>
    <row r="35" spans="1:8" ht="106.5" customHeight="1" x14ac:dyDescent="0.2">
      <c r="A35" s="42"/>
      <c r="B35" s="41"/>
      <c r="C35" s="41"/>
      <c r="F35" s="12"/>
      <c r="H35" s="53"/>
    </row>
    <row r="36" spans="1:8" ht="106.5" customHeight="1" x14ac:dyDescent="0.2">
      <c r="A36" s="42"/>
      <c r="B36" s="41"/>
      <c r="C36" s="41"/>
      <c r="F36" s="12"/>
      <c r="H36" s="53"/>
    </row>
    <row r="37" spans="1:8" ht="106.5" customHeight="1" x14ac:dyDescent="0.2">
      <c r="A37" s="42"/>
      <c r="B37" s="41"/>
      <c r="C37" s="41"/>
      <c r="F37" s="12"/>
      <c r="H37" s="53"/>
    </row>
    <row r="38" spans="1:8" ht="106.5" customHeight="1" x14ac:dyDescent="0.2">
      <c r="A38" s="42"/>
      <c r="B38" s="41"/>
      <c r="C38" s="41"/>
    </row>
    <row r="39" spans="1:8" ht="106.5" customHeight="1" x14ac:dyDescent="0.2">
      <c r="A39" s="42"/>
      <c r="B39" s="41"/>
      <c r="C39" s="47"/>
    </row>
    <row r="40" spans="1:8" ht="106.5" customHeight="1" x14ac:dyDescent="0.2">
      <c r="A40" s="42"/>
      <c r="B40" s="41"/>
      <c r="C40" s="47"/>
    </row>
    <row r="41" spans="1:8" ht="106.5" customHeight="1" x14ac:dyDescent="0.2">
      <c r="A41" s="42"/>
      <c r="B41" s="41"/>
      <c r="C41" s="47"/>
    </row>
    <row r="42" spans="1:8" ht="106.5" customHeight="1" x14ac:dyDescent="0.2">
      <c r="A42" s="42"/>
      <c r="B42" s="41"/>
      <c r="C42" s="47"/>
    </row>
    <row r="43" spans="1:8" ht="106.5" customHeight="1" x14ac:dyDescent="0.2">
      <c r="A43" s="42"/>
      <c r="B43" s="41"/>
      <c r="C43" s="47"/>
    </row>
    <row r="44" spans="1:8" ht="106.5" customHeight="1" x14ac:dyDescent="0.2">
      <c r="A44" s="47"/>
      <c r="B44" s="47"/>
      <c r="C44" s="47"/>
    </row>
    <row r="45" spans="1:8" ht="106.5" customHeight="1" x14ac:dyDescent="0.2">
      <c r="A45" s="47"/>
      <c r="B45" s="47"/>
      <c r="C45" s="47"/>
    </row>
    <row r="46" spans="1:8" ht="106.5" customHeight="1" x14ac:dyDescent="0.2">
      <c r="A46" s="47"/>
      <c r="B46" s="47"/>
      <c r="C46" s="47"/>
    </row>
    <row r="47" spans="1:8" ht="106.5" customHeight="1" x14ac:dyDescent="0.2">
      <c r="A47" s="47"/>
      <c r="B47" s="47"/>
      <c r="C47" s="47"/>
    </row>
    <row r="48" spans="1:8" ht="106.5" customHeight="1" x14ac:dyDescent="0.2">
      <c r="A48" s="47"/>
      <c r="B48" s="47"/>
      <c r="C48" s="47"/>
    </row>
    <row r="49" spans="1:3" ht="106.5" customHeight="1" x14ac:dyDescent="0.2">
      <c r="A49" s="47"/>
      <c r="B49" s="47"/>
      <c r="C49" s="47"/>
    </row>
    <row r="50" spans="1:3" ht="106.5" customHeight="1" x14ac:dyDescent="0.2">
      <c r="A50" s="47"/>
      <c r="B50" s="47"/>
      <c r="C50" s="47"/>
    </row>
    <row r="51" spans="1:3" ht="106.5" customHeight="1" x14ac:dyDescent="0.2">
      <c r="A51" s="47"/>
      <c r="B51" s="47"/>
      <c r="C51" s="47"/>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50" zoomScaleNormal="50" workbookViewId="0">
      <selection activeCell="D1" sqref="D1:H1"/>
    </sheetView>
  </sheetViews>
  <sheetFormatPr defaultColWidth="54.140625" defaultRowHeight="42.75" customHeight="1" x14ac:dyDescent="0.2"/>
  <cols>
    <col min="1" max="1" width="25.5703125" customWidth="1"/>
    <col min="2" max="2" width="21.28515625" customWidth="1"/>
    <col min="3" max="3" width="8" customWidth="1"/>
    <col min="5" max="5" width="60.5703125" customWidth="1"/>
    <col min="8" max="8" width="38.7109375" customWidth="1"/>
  </cols>
  <sheetData>
    <row r="1" spans="1:9" ht="42.75" customHeight="1" x14ac:dyDescent="0.25">
      <c r="A1" s="97" t="s">
        <v>290</v>
      </c>
      <c r="B1" s="98"/>
      <c r="C1" s="98"/>
      <c r="D1" s="99" t="s">
        <v>16</v>
      </c>
      <c r="E1" s="99"/>
      <c r="F1" s="99"/>
      <c r="G1" s="99"/>
      <c r="H1" s="100"/>
    </row>
    <row r="2" spans="1:9" ht="42.75" customHeight="1" x14ac:dyDescent="0.25">
      <c r="A2" s="65"/>
      <c r="D2" s="9" t="s">
        <v>143</v>
      </c>
      <c r="E2" s="9" t="s">
        <v>144</v>
      </c>
      <c r="F2" s="9" t="s">
        <v>145</v>
      </c>
      <c r="G2" s="10" t="s">
        <v>237</v>
      </c>
      <c r="H2" s="13" t="s">
        <v>147</v>
      </c>
    </row>
    <row r="3" spans="1:9" ht="42.75" customHeight="1" x14ac:dyDescent="0.2">
      <c r="A3" s="101" t="s">
        <v>238</v>
      </c>
      <c r="B3" s="102"/>
      <c r="C3" s="11"/>
      <c r="D3" s="1" t="s">
        <v>291</v>
      </c>
      <c r="E3" s="1" t="s">
        <v>292</v>
      </c>
      <c r="F3" s="1" t="s">
        <v>293</v>
      </c>
      <c r="G3" s="1" t="s">
        <v>294</v>
      </c>
      <c r="H3" s="14" t="s">
        <v>295</v>
      </c>
      <c r="I3" s="1"/>
    </row>
    <row r="4" spans="1:9" ht="42.75" customHeight="1" x14ac:dyDescent="0.2">
      <c r="A4" s="76" t="s">
        <v>243</v>
      </c>
      <c r="B4" s="8"/>
      <c r="C4" s="8"/>
      <c r="D4" s="1" t="s">
        <v>296</v>
      </c>
      <c r="E4" s="1" t="s">
        <v>297</v>
      </c>
      <c r="F4" s="1" t="s">
        <v>298</v>
      </c>
      <c r="G4" s="1" t="s">
        <v>299</v>
      </c>
      <c r="H4" s="22"/>
    </row>
    <row r="5" spans="1:9" ht="42.75" customHeight="1" x14ac:dyDescent="0.2">
      <c r="A5" s="15"/>
      <c r="B5" s="8"/>
      <c r="C5" s="8"/>
      <c r="D5" s="3" t="s">
        <v>300</v>
      </c>
      <c r="E5" s="1" t="s">
        <v>301</v>
      </c>
      <c r="F5" s="1" t="s">
        <v>302</v>
      </c>
      <c r="G5" s="1"/>
      <c r="H5" s="22"/>
    </row>
    <row r="6" spans="1:9" ht="42.75" customHeight="1" x14ac:dyDescent="0.2">
      <c r="A6" s="15"/>
      <c r="B6" s="8"/>
      <c r="C6" s="8"/>
      <c r="D6" s="3" t="s">
        <v>303</v>
      </c>
      <c r="E6" s="1" t="s">
        <v>304</v>
      </c>
      <c r="F6" s="1" t="s">
        <v>305</v>
      </c>
      <c r="G6" s="1"/>
      <c r="H6" s="22"/>
    </row>
    <row r="7" spans="1:9" ht="42.75" customHeight="1" x14ac:dyDescent="0.2">
      <c r="A7" s="15"/>
      <c r="B7" s="8"/>
      <c r="C7" s="8"/>
      <c r="D7" s="1"/>
      <c r="E7" s="1" t="s">
        <v>306</v>
      </c>
      <c r="F7" s="1" t="s">
        <v>307</v>
      </c>
      <c r="G7" s="1"/>
      <c r="H7" s="22"/>
    </row>
    <row r="8" spans="1:9" ht="42.75" customHeight="1" x14ac:dyDescent="0.2">
      <c r="A8" s="68"/>
      <c r="B8" s="11"/>
      <c r="C8" s="8"/>
      <c r="D8" s="1"/>
      <c r="E8" s="3" t="s">
        <v>308</v>
      </c>
      <c r="F8" s="12" t="s">
        <v>309</v>
      </c>
      <c r="G8" s="1"/>
      <c r="H8" s="22"/>
    </row>
    <row r="9" spans="1:9" ht="42.75" customHeight="1" x14ac:dyDescent="0.2">
      <c r="A9" s="69"/>
      <c r="B9" s="25"/>
      <c r="C9" s="26"/>
      <c r="D9" s="1"/>
      <c r="E9" s="1" t="s">
        <v>310</v>
      </c>
      <c r="F9" s="3" t="s">
        <v>311</v>
      </c>
      <c r="H9" s="22"/>
    </row>
    <row r="10" spans="1:9" ht="42.75" customHeight="1" x14ac:dyDescent="0.2">
      <c r="A10" s="77"/>
      <c r="B10" s="26"/>
      <c r="C10" s="26"/>
      <c r="D10" s="1"/>
      <c r="E10" s="1" t="s">
        <v>312</v>
      </c>
      <c r="F10" s="1" t="s">
        <v>313</v>
      </c>
      <c r="H10" s="22"/>
    </row>
    <row r="11" spans="1:9" ht="42.75" customHeight="1" x14ac:dyDescent="0.2">
      <c r="A11" s="77"/>
      <c r="B11" s="26"/>
      <c r="C11" s="26"/>
      <c r="D11" s="12"/>
      <c r="E11" s="3" t="s">
        <v>314</v>
      </c>
      <c r="F11" s="1" t="s">
        <v>315</v>
      </c>
      <c r="H11" s="22"/>
    </row>
    <row r="12" spans="1:9" ht="42.75" customHeight="1" x14ac:dyDescent="0.2">
      <c r="A12" s="77"/>
      <c r="B12" s="26"/>
      <c r="C12" s="26"/>
      <c r="D12" s="1"/>
      <c r="E12" s="1" t="s">
        <v>316</v>
      </c>
      <c r="F12" s="12" t="s">
        <v>317</v>
      </c>
      <c r="H12" s="22"/>
    </row>
    <row r="13" spans="1:9" ht="42.75" customHeight="1" x14ac:dyDescent="0.2">
      <c r="A13" s="77"/>
      <c r="B13" s="26"/>
      <c r="C13" s="26"/>
      <c r="D13" s="12"/>
      <c r="E13" s="12" t="s">
        <v>318</v>
      </c>
      <c r="F13" s="12" t="s">
        <v>319</v>
      </c>
      <c r="H13" s="22"/>
    </row>
    <row r="14" spans="1:9" ht="42.75" customHeight="1" x14ac:dyDescent="0.2">
      <c r="A14" s="77"/>
      <c r="B14" s="26"/>
      <c r="C14" s="26"/>
      <c r="D14" s="3"/>
      <c r="F14" s="12" t="s">
        <v>320</v>
      </c>
      <c r="H14" s="22"/>
    </row>
    <row r="15" spans="1:9" ht="42.75" customHeight="1" x14ac:dyDescent="0.2">
      <c r="A15" s="77"/>
      <c r="B15" s="26"/>
      <c r="C15" s="26"/>
      <c r="D15" s="1"/>
      <c r="E15" s="1"/>
      <c r="F15" s="1" t="s">
        <v>321</v>
      </c>
      <c r="H15" s="22"/>
    </row>
    <row r="16" spans="1:9" ht="42.75" customHeight="1" x14ac:dyDescent="0.2">
      <c r="A16" s="77"/>
      <c r="B16" s="26"/>
      <c r="C16" s="26"/>
      <c r="D16" s="3"/>
      <c r="E16" s="1"/>
      <c r="F16" s="1" t="s">
        <v>322</v>
      </c>
      <c r="H16" s="22"/>
    </row>
    <row r="17" spans="1:8" ht="42.75" customHeight="1" x14ac:dyDescent="0.2">
      <c r="A17" s="77"/>
      <c r="B17" s="26"/>
      <c r="C17" s="26"/>
      <c r="D17" s="1"/>
      <c r="E17" s="1"/>
      <c r="F17" s="1" t="s">
        <v>323</v>
      </c>
      <c r="H17" s="22"/>
    </row>
    <row r="18" spans="1:8" ht="42.75" customHeight="1" x14ac:dyDescent="0.2">
      <c r="A18" s="77"/>
      <c r="B18" s="26"/>
      <c r="C18" s="26"/>
      <c r="D18" s="1"/>
      <c r="E18" s="1"/>
      <c r="F18" s="1" t="s">
        <v>324</v>
      </c>
      <c r="H18" s="22"/>
    </row>
    <row r="19" spans="1:8" ht="42.75" customHeight="1" x14ac:dyDescent="0.2">
      <c r="A19" s="77"/>
      <c r="B19" s="26"/>
      <c r="C19" s="26"/>
      <c r="D19" s="1"/>
      <c r="E19" s="1"/>
      <c r="F19" s="3" t="s">
        <v>325</v>
      </c>
      <c r="H19" s="22"/>
    </row>
    <row r="20" spans="1:8" ht="42.75" customHeight="1" x14ac:dyDescent="0.2">
      <c r="A20" s="78"/>
      <c r="B20" s="79"/>
      <c r="C20" s="79"/>
      <c r="D20" s="18"/>
      <c r="E20" s="18"/>
      <c r="F20" s="18" t="s">
        <v>326</v>
      </c>
      <c r="G20" s="17"/>
      <c r="H20" s="23"/>
    </row>
    <row r="21" spans="1:8" ht="42.75" customHeight="1" x14ac:dyDescent="0.2">
      <c r="A21" s="27"/>
      <c r="B21" s="26"/>
      <c r="C21" s="26"/>
      <c r="D21" s="1"/>
      <c r="E21" s="12"/>
      <c r="F21" s="1"/>
      <c r="H21" s="75"/>
    </row>
    <row r="22" spans="1:8" ht="42.75" customHeight="1" x14ac:dyDescent="0.2">
      <c r="A22" s="27"/>
      <c r="B22" s="26"/>
      <c r="C22" s="26"/>
      <c r="D22" s="1"/>
      <c r="F22" s="1"/>
      <c r="H22" s="75"/>
    </row>
    <row r="23" spans="1:8" ht="42.75" customHeight="1" x14ac:dyDescent="0.2">
      <c r="A23" s="27"/>
      <c r="B23" s="26"/>
      <c r="C23" s="26"/>
      <c r="D23" s="1"/>
      <c r="F23" s="1"/>
      <c r="H23" s="75"/>
    </row>
    <row r="24" spans="1:8" ht="42.75" customHeight="1" x14ac:dyDescent="0.2">
      <c r="A24" s="27"/>
      <c r="B24" s="26"/>
      <c r="C24" s="26"/>
      <c r="D24" s="1"/>
      <c r="F24" s="1"/>
      <c r="H24" s="75"/>
    </row>
    <row r="25" spans="1:8" ht="42.75" customHeight="1" x14ac:dyDescent="0.2">
      <c r="A25" s="27"/>
      <c r="B25" s="26"/>
      <c r="C25" s="26"/>
      <c r="D25" s="1"/>
      <c r="F25" s="1"/>
      <c r="H25" s="75"/>
    </row>
    <row r="26" spans="1:8" ht="42.75" customHeight="1" x14ac:dyDescent="0.2">
      <c r="A26" s="27"/>
      <c r="B26" s="26"/>
      <c r="C26" s="26"/>
      <c r="D26" s="1"/>
      <c r="F26" s="1"/>
      <c r="H26" s="75"/>
    </row>
    <row r="27" spans="1:8" ht="42.75" customHeight="1" x14ac:dyDescent="0.2">
      <c r="A27" s="27"/>
      <c r="B27" s="26"/>
      <c r="C27" s="26"/>
      <c r="D27" s="1"/>
      <c r="F27" s="1"/>
      <c r="H27" s="75"/>
    </row>
    <row r="28" spans="1:8" ht="42.75" customHeight="1" x14ac:dyDescent="0.2">
      <c r="A28" s="27"/>
      <c r="B28" s="26"/>
      <c r="C28" s="26"/>
      <c r="F28" s="1"/>
      <c r="H28" s="75"/>
    </row>
    <row r="29" spans="1:8" ht="42.75" customHeight="1" x14ac:dyDescent="0.2">
      <c r="A29" s="27"/>
      <c r="B29" s="26"/>
      <c r="C29" s="26"/>
      <c r="F29" s="1"/>
      <c r="H29" s="75"/>
    </row>
    <row r="30" spans="1:8" ht="42.75" customHeight="1" x14ac:dyDescent="0.2">
      <c r="A30" s="27"/>
      <c r="B30" s="26"/>
      <c r="C30" s="26"/>
      <c r="F30" s="1"/>
      <c r="H30" s="75"/>
    </row>
    <row r="31" spans="1:8" ht="42.75" customHeight="1" x14ac:dyDescent="0.2">
      <c r="A31" s="27"/>
      <c r="B31" s="26"/>
      <c r="C31" s="26"/>
      <c r="F31" s="1"/>
      <c r="H31" s="75"/>
    </row>
    <row r="32" spans="1:8" ht="42.75" customHeight="1" x14ac:dyDescent="0.2">
      <c r="A32" s="27"/>
      <c r="B32" s="26"/>
      <c r="C32" s="26"/>
      <c r="F32" s="1"/>
      <c r="H32" s="75"/>
    </row>
    <row r="33" spans="1:8" ht="42.75" customHeight="1" x14ac:dyDescent="0.2">
      <c r="A33" s="27"/>
      <c r="B33" s="26"/>
      <c r="C33" s="26"/>
      <c r="F33" s="1"/>
      <c r="H33" s="75"/>
    </row>
    <row r="34" spans="1:8" ht="42.75" customHeight="1" x14ac:dyDescent="0.2">
      <c r="A34" s="27"/>
      <c r="B34" s="26"/>
      <c r="C34" s="26"/>
      <c r="F34" s="1"/>
      <c r="H34" s="75"/>
    </row>
    <row r="35" spans="1:8" ht="42.75" customHeight="1" x14ac:dyDescent="0.2">
      <c r="A35" s="27"/>
      <c r="B35" s="26"/>
      <c r="C35" s="26"/>
      <c r="F35" s="1"/>
      <c r="H35" s="75"/>
    </row>
    <row r="36" spans="1:8" ht="42.75" customHeight="1" x14ac:dyDescent="0.2">
      <c r="A36" s="27"/>
      <c r="B36" s="26"/>
      <c r="C36" s="26"/>
      <c r="F36" s="1"/>
      <c r="H36" s="75"/>
    </row>
    <row r="37" spans="1:8" ht="42.75" customHeight="1" x14ac:dyDescent="0.2">
      <c r="A37" s="27"/>
      <c r="B37" s="26"/>
      <c r="C37" s="26"/>
    </row>
    <row r="38" spans="1:8" ht="42.75" customHeight="1" x14ac:dyDescent="0.2">
      <c r="A38" s="27"/>
      <c r="B38" s="26"/>
      <c r="C38" s="28"/>
    </row>
    <row r="39" spans="1:8" ht="42.75" customHeight="1" x14ac:dyDescent="0.2">
      <c r="A39" s="27"/>
      <c r="B39" s="26"/>
      <c r="C39" s="28"/>
    </row>
    <row r="40" spans="1:8" ht="42.75" customHeight="1" x14ac:dyDescent="0.2">
      <c r="A40" s="27"/>
      <c r="B40" s="26"/>
      <c r="C40" s="28"/>
    </row>
    <row r="41" spans="1:8" ht="42.75" customHeight="1" x14ac:dyDescent="0.2">
      <c r="A41" s="27"/>
      <c r="B41" s="26"/>
      <c r="C41" s="28"/>
    </row>
    <row r="42" spans="1:8" ht="42.75" customHeight="1" x14ac:dyDescent="0.2">
      <c r="A42" s="27"/>
      <c r="B42" s="26"/>
      <c r="C42" s="28"/>
    </row>
    <row r="43" spans="1:8" ht="42.75" customHeight="1" x14ac:dyDescent="0.2">
      <c r="A43" s="28"/>
      <c r="B43" s="28"/>
      <c r="C43" s="28"/>
    </row>
    <row r="44" spans="1:8" ht="42.75" customHeight="1" x14ac:dyDescent="0.2">
      <c r="A44" s="28"/>
      <c r="B44" s="28"/>
      <c r="C44" s="28"/>
    </row>
    <row r="45" spans="1:8" ht="42.75" customHeight="1" x14ac:dyDescent="0.2">
      <c r="A45" s="28"/>
      <c r="B45" s="28"/>
      <c r="C45" s="28"/>
    </row>
    <row r="46" spans="1:8" ht="42.75" customHeight="1" x14ac:dyDescent="0.2">
      <c r="A46" s="28"/>
      <c r="B46" s="28"/>
      <c r="C46" s="28"/>
    </row>
    <row r="47" spans="1:8" ht="42.75" customHeight="1" x14ac:dyDescent="0.2">
      <c r="A47" s="28"/>
      <c r="B47" s="28"/>
      <c r="C47" s="28"/>
    </row>
    <row r="48" spans="1:8" ht="42.75" customHeight="1" x14ac:dyDescent="0.2">
      <c r="A48" s="28"/>
      <c r="B48" s="28"/>
      <c r="C48" s="28"/>
    </row>
    <row r="49" spans="1:3" ht="42.75" customHeight="1" x14ac:dyDescent="0.2">
      <c r="A49" s="28"/>
      <c r="B49" s="28"/>
      <c r="C49" s="28"/>
    </row>
    <row r="50" spans="1:3" ht="42.75" customHeight="1" x14ac:dyDescent="0.2">
      <c r="A50" s="28"/>
      <c r="B50" s="28"/>
      <c r="C50" s="28"/>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60" zoomScaleNormal="60" zoomScalePageLayoutView="20" workbookViewId="0">
      <selection activeCell="D1" sqref="D1:H1"/>
    </sheetView>
  </sheetViews>
  <sheetFormatPr defaultColWidth="54.140625" defaultRowHeight="48.75" customHeight="1" x14ac:dyDescent="0.2"/>
  <cols>
    <col min="1" max="1" width="25.5703125" style="4" customWidth="1"/>
    <col min="2" max="2" width="21.28515625" style="4" customWidth="1"/>
    <col min="3" max="3" width="8" style="4" customWidth="1"/>
    <col min="4" max="4" width="54.140625" style="4"/>
    <col min="5" max="5" width="60.5703125" style="4" customWidth="1"/>
    <col min="6" max="7" width="54.140625" style="4"/>
    <col min="8" max="8" width="38.7109375" style="4" customWidth="1"/>
    <col min="9" max="16384" width="54.140625" style="4"/>
  </cols>
  <sheetData>
    <row r="1" spans="1:9" ht="48.75" customHeight="1" x14ac:dyDescent="0.2">
      <c r="A1" s="103" t="s">
        <v>327</v>
      </c>
      <c r="B1" s="104"/>
      <c r="C1" s="104"/>
      <c r="D1" s="99" t="s">
        <v>328</v>
      </c>
      <c r="E1" s="99"/>
      <c r="F1" s="99"/>
      <c r="G1" s="99"/>
      <c r="H1" s="100"/>
    </row>
    <row r="2" spans="1:9" ht="48.75" customHeight="1" x14ac:dyDescent="0.2">
      <c r="A2" s="65"/>
      <c r="D2" s="63" t="s">
        <v>143</v>
      </c>
      <c r="E2" s="63" t="s">
        <v>144</v>
      </c>
      <c r="F2" s="63" t="s">
        <v>145</v>
      </c>
      <c r="G2" s="64" t="s">
        <v>237</v>
      </c>
      <c r="H2" s="66" t="s">
        <v>147</v>
      </c>
    </row>
    <row r="3" spans="1:9" ht="48.75" customHeight="1" x14ac:dyDescent="0.2">
      <c r="A3" s="101" t="s">
        <v>238</v>
      </c>
      <c r="B3" s="102"/>
      <c r="C3" s="11"/>
      <c r="D3" s="12" t="s">
        <v>329</v>
      </c>
      <c r="E3" s="3" t="s">
        <v>330</v>
      </c>
      <c r="F3" s="3" t="s">
        <v>331</v>
      </c>
      <c r="G3" s="1" t="s">
        <v>110</v>
      </c>
      <c r="H3" s="30" t="s">
        <v>332</v>
      </c>
      <c r="I3" s="3"/>
    </row>
    <row r="4" spans="1:9" ht="48.75" customHeight="1" x14ac:dyDescent="0.2">
      <c r="A4" s="67" t="s">
        <v>243</v>
      </c>
      <c r="B4" s="8"/>
      <c r="C4" s="8"/>
      <c r="D4" s="3" t="s">
        <v>333</v>
      </c>
      <c r="E4" s="3" t="s">
        <v>334</v>
      </c>
      <c r="F4" s="3" t="s">
        <v>335</v>
      </c>
      <c r="G4" s="3" t="s">
        <v>336</v>
      </c>
      <c r="H4" s="31"/>
    </row>
    <row r="5" spans="1:9" ht="48.75" customHeight="1" x14ac:dyDescent="0.2">
      <c r="A5" s="16"/>
      <c r="B5" s="8"/>
      <c r="C5" s="8"/>
      <c r="D5" s="3" t="s">
        <v>337</v>
      </c>
      <c r="E5" s="12" t="s">
        <v>76</v>
      </c>
      <c r="F5" s="3" t="s">
        <v>338</v>
      </c>
      <c r="G5" s="3"/>
      <c r="H5" s="31"/>
    </row>
    <row r="6" spans="1:9" ht="48.75" customHeight="1" x14ac:dyDescent="0.2">
      <c r="A6" s="16"/>
      <c r="B6" s="8"/>
      <c r="C6" s="8"/>
      <c r="D6" s="3"/>
      <c r="E6" s="12" t="s">
        <v>107</v>
      </c>
      <c r="F6" s="3" t="s">
        <v>339</v>
      </c>
      <c r="G6" s="3"/>
      <c r="H6" s="31"/>
    </row>
    <row r="7" spans="1:9" ht="48.75" customHeight="1" x14ac:dyDescent="0.2">
      <c r="A7" s="16"/>
      <c r="B7" s="8"/>
      <c r="C7" s="8"/>
      <c r="D7" s="3"/>
      <c r="E7" s="3" t="s">
        <v>340</v>
      </c>
      <c r="F7" s="3" t="s">
        <v>341</v>
      </c>
      <c r="G7" s="3"/>
      <c r="H7" s="31"/>
    </row>
    <row r="8" spans="1:9" ht="48.75" customHeight="1" x14ac:dyDescent="0.2">
      <c r="A8" s="68"/>
      <c r="B8" s="11"/>
      <c r="C8" s="8"/>
      <c r="D8" s="3"/>
      <c r="E8" s="3" t="s">
        <v>342</v>
      </c>
      <c r="F8" s="3" t="s">
        <v>343</v>
      </c>
      <c r="G8" s="3"/>
      <c r="H8" s="31"/>
    </row>
    <row r="9" spans="1:9" ht="48.75" customHeight="1" x14ac:dyDescent="0.2">
      <c r="A9" s="69"/>
      <c r="B9" s="25"/>
      <c r="C9" s="26"/>
      <c r="D9" s="3"/>
      <c r="E9" s="3" t="s">
        <v>344</v>
      </c>
      <c r="F9" s="3" t="s">
        <v>345</v>
      </c>
      <c r="H9" s="31"/>
    </row>
    <row r="10" spans="1:9" ht="48.75" customHeight="1" x14ac:dyDescent="0.2">
      <c r="A10" s="70"/>
      <c r="B10" s="26"/>
      <c r="C10" s="26"/>
      <c r="D10" s="3"/>
      <c r="E10" s="1" t="s">
        <v>119</v>
      </c>
      <c r="F10" s="3" t="s">
        <v>346</v>
      </c>
      <c r="H10" s="31"/>
    </row>
    <row r="11" spans="1:9" ht="48.75" customHeight="1" x14ac:dyDescent="0.2">
      <c r="A11" s="70"/>
      <c r="B11" s="26"/>
      <c r="C11" s="26"/>
      <c r="D11" s="3"/>
      <c r="E11" s="3"/>
      <c r="F11" s="3" t="s">
        <v>347</v>
      </c>
      <c r="H11" s="31"/>
    </row>
    <row r="12" spans="1:9" ht="48.75" customHeight="1" x14ac:dyDescent="0.2">
      <c r="A12" s="70"/>
      <c r="B12" s="26"/>
      <c r="C12" s="26"/>
      <c r="D12" s="3"/>
      <c r="E12" s="3"/>
      <c r="F12" s="3" t="s">
        <v>348</v>
      </c>
      <c r="H12" s="31"/>
    </row>
    <row r="13" spans="1:9" ht="48.75" customHeight="1" x14ac:dyDescent="0.2">
      <c r="A13" s="70"/>
      <c r="B13" s="26"/>
      <c r="C13" s="26"/>
      <c r="D13" s="3"/>
      <c r="E13" s="3"/>
      <c r="F13" s="3" t="s">
        <v>349</v>
      </c>
      <c r="H13" s="31"/>
    </row>
    <row r="14" spans="1:9" ht="48.75" customHeight="1" x14ac:dyDescent="0.2">
      <c r="A14" s="70"/>
      <c r="B14" s="26"/>
      <c r="C14" s="26"/>
      <c r="D14" s="3"/>
      <c r="E14" s="3"/>
      <c r="F14" s="12" t="s">
        <v>350</v>
      </c>
      <c r="H14" s="31"/>
    </row>
    <row r="15" spans="1:9" ht="48.75" customHeight="1" x14ac:dyDescent="0.2">
      <c r="A15" s="70"/>
      <c r="B15" s="26"/>
      <c r="C15" s="26"/>
      <c r="D15" s="3"/>
      <c r="E15" s="3"/>
      <c r="F15" s="3" t="s">
        <v>351</v>
      </c>
      <c r="H15" s="31"/>
    </row>
    <row r="16" spans="1:9" ht="48.75" customHeight="1" x14ac:dyDescent="0.2">
      <c r="A16" s="70"/>
      <c r="B16" s="26"/>
      <c r="C16" s="26"/>
      <c r="D16" s="3"/>
      <c r="E16" s="3"/>
      <c r="F16" s="3" t="s">
        <v>352</v>
      </c>
      <c r="H16" s="31"/>
    </row>
    <row r="17" spans="1:8" ht="48.75" customHeight="1" x14ac:dyDescent="0.2">
      <c r="A17" s="70"/>
      <c r="B17" s="26"/>
      <c r="C17" s="26"/>
      <c r="D17" s="3"/>
      <c r="E17" s="3"/>
      <c r="F17" s="3" t="s">
        <v>353</v>
      </c>
      <c r="H17" s="31"/>
    </row>
    <row r="18" spans="1:8" ht="48.75" customHeight="1" x14ac:dyDescent="0.2">
      <c r="A18" s="70"/>
      <c r="B18" s="26"/>
      <c r="C18" s="26"/>
      <c r="D18" s="3"/>
      <c r="E18" s="3"/>
      <c r="F18" s="3" t="s">
        <v>354</v>
      </c>
      <c r="H18" s="31"/>
    </row>
    <row r="19" spans="1:8" ht="48.75" customHeight="1" x14ac:dyDescent="0.2">
      <c r="A19" s="70"/>
      <c r="B19" s="26"/>
      <c r="C19" s="26"/>
      <c r="D19" s="3"/>
      <c r="E19" s="3"/>
      <c r="F19" s="3" t="s">
        <v>355</v>
      </c>
      <c r="H19" s="31"/>
    </row>
    <row r="20" spans="1:8" ht="48.75" customHeight="1" x14ac:dyDescent="0.2">
      <c r="A20" s="70"/>
      <c r="B20" s="26"/>
      <c r="C20" s="26"/>
      <c r="D20" s="3"/>
      <c r="E20" s="3"/>
      <c r="F20" s="3" t="s">
        <v>356</v>
      </c>
      <c r="H20" s="31"/>
    </row>
    <row r="21" spans="1:8" ht="48.75" customHeight="1" x14ac:dyDescent="0.2">
      <c r="A21" s="70"/>
      <c r="B21" s="26"/>
      <c r="C21" s="26"/>
      <c r="D21" s="3"/>
      <c r="E21" s="3"/>
      <c r="F21" s="3" t="s">
        <v>357</v>
      </c>
      <c r="H21" s="31"/>
    </row>
    <row r="22" spans="1:8" ht="48.75" customHeight="1" x14ac:dyDescent="0.2">
      <c r="A22" s="70"/>
      <c r="B22" s="26"/>
      <c r="C22" s="26"/>
      <c r="F22" s="3" t="s">
        <v>358</v>
      </c>
      <c r="H22" s="31"/>
    </row>
    <row r="23" spans="1:8" ht="48.75" customHeight="1" x14ac:dyDescent="0.2">
      <c r="A23" s="70"/>
      <c r="B23" s="26"/>
      <c r="C23" s="26"/>
      <c r="F23" s="4" t="s">
        <v>359</v>
      </c>
      <c r="H23" s="71"/>
    </row>
    <row r="24" spans="1:8" ht="48.75" customHeight="1" x14ac:dyDescent="0.2">
      <c r="A24" s="70"/>
      <c r="B24" s="26"/>
      <c r="C24" s="24"/>
      <c r="F24" s="3" t="s">
        <v>360</v>
      </c>
      <c r="H24" s="71"/>
    </row>
    <row r="25" spans="1:8" ht="48.75" customHeight="1" x14ac:dyDescent="0.2">
      <c r="A25" s="70"/>
      <c r="B25" s="26"/>
      <c r="C25" s="24"/>
      <c r="F25" s="4" t="s">
        <v>361</v>
      </c>
      <c r="H25" s="71"/>
    </row>
    <row r="26" spans="1:8" ht="48.75" customHeight="1" x14ac:dyDescent="0.2">
      <c r="A26" s="70"/>
      <c r="B26" s="26"/>
      <c r="C26" s="24"/>
      <c r="F26" s="3" t="s">
        <v>362</v>
      </c>
      <c r="G26" s="3"/>
      <c r="H26" s="71"/>
    </row>
    <row r="27" spans="1:8" ht="48.75" customHeight="1" x14ac:dyDescent="0.2">
      <c r="A27" s="70"/>
      <c r="B27" s="26"/>
      <c r="C27" s="24"/>
      <c r="F27" s="3" t="s">
        <v>363</v>
      </c>
      <c r="H27" s="71"/>
    </row>
    <row r="28" spans="1:8" ht="48.75" customHeight="1" x14ac:dyDescent="0.2">
      <c r="A28" s="70"/>
      <c r="B28" s="26"/>
      <c r="C28" s="24"/>
      <c r="F28" s="3" t="s">
        <v>364</v>
      </c>
      <c r="H28" s="71"/>
    </row>
    <row r="29" spans="1:8" ht="48.75" customHeight="1" x14ac:dyDescent="0.2">
      <c r="A29" s="72"/>
      <c r="B29" s="73"/>
      <c r="C29" s="73"/>
      <c r="D29" s="32"/>
      <c r="E29" s="32"/>
      <c r="F29" s="32"/>
      <c r="G29" s="32"/>
      <c r="H29" s="74"/>
    </row>
    <row r="30" spans="1:8" ht="48.75" customHeight="1" x14ac:dyDescent="0.2">
      <c r="A30" s="69"/>
      <c r="B30" s="24"/>
      <c r="C30" s="24"/>
      <c r="H30" s="71"/>
    </row>
    <row r="31" spans="1:8" ht="48.75" customHeight="1" x14ac:dyDescent="0.2">
      <c r="A31" s="24"/>
      <c r="B31" s="24"/>
      <c r="C31" s="24"/>
    </row>
    <row r="32" spans="1:8" ht="48.75" customHeight="1" x14ac:dyDescent="0.2">
      <c r="A32" s="24"/>
      <c r="B32" s="24"/>
      <c r="C32" s="24"/>
    </row>
    <row r="33" spans="1:3" ht="48.75" customHeight="1" x14ac:dyDescent="0.2">
      <c r="A33" s="24"/>
      <c r="B33" s="24"/>
      <c r="C33" s="24"/>
    </row>
    <row r="34" spans="1:3" ht="48.75" customHeight="1" x14ac:dyDescent="0.2">
      <c r="A34" s="24"/>
      <c r="B34" s="24"/>
      <c r="C34" s="24"/>
    </row>
    <row r="35" spans="1:3" ht="48.75" customHeight="1" x14ac:dyDescent="0.2">
      <c r="A35" s="24"/>
      <c r="B35" s="24"/>
      <c r="C35" s="24"/>
    </row>
    <row r="36" spans="1:3" ht="48.75" customHeight="1" x14ac:dyDescent="0.2">
      <c r="A36" s="24"/>
      <c r="B36" s="24"/>
      <c r="C36" s="24"/>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topLeftCell="A15" zoomScale="60" zoomScaleNormal="60" workbookViewId="0">
      <selection activeCell="E35" sqref="E35"/>
    </sheetView>
  </sheetViews>
  <sheetFormatPr defaultColWidth="54.140625" defaultRowHeight="27.75" customHeight="1" x14ac:dyDescent="0.2"/>
  <cols>
    <col min="1" max="1" width="25.5703125" style="33" customWidth="1"/>
    <col min="2" max="2" width="21.28515625" style="33" customWidth="1"/>
    <col min="3" max="3" width="8" style="33" customWidth="1"/>
    <col min="4" max="4" width="54.140625" style="33"/>
    <col min="5" max="5" width="60.5703125" style="33" customWidth="1"/>
    <col min="6" max="16384" width="54.140625" style="33"/>
  </cols>
  <sheetData>
    <row r="1" spans="1:8" ht="27.75" customHeight="1" x14ac:dyDescent="0.2">
      <c r="A1" s="90" t="s">
        <v>365</v>
      </c>
      <c r="B1" s="91"/>
      <c r="C1" s="91"/>
      <c r="D1" s="93" t="s">
        <v>18</v>
      </c>
      <c r="E1" s="93"/>
      <c r="F1" s="93"/>
      <c r="G1" s="94"/>
    </row>
    <row r="2" spans="1:8" ht="27.75" customHeight="1" x14ac:dyDescent="0.2">
      <c r="A2" s="54"/>
      <c r="D2" s="51" t="s">
        <v>143</v>
      </c>
      <c r="E2" s="51" t="s">
        <v>144</v>
      </c>
      <c r="F2" s="51" t="s">
        <v>145</v>
      </c>
      <c r="G2" s="58" t="s">
        <v>237</v>
      </c>
    </row>
    <row r="3" spans="1:8" ht="27.75" customHeight="1" x14ac:dyDescent="0.2">
      <c r="A3" s="95" t="s">
        <v>238</v>
      </c>
      <c r="B3" s="96"/>
      <c r="C3" s="36"/>
      <c r="D3" s="12" t="s">
        <v>366</v>
      </c>
      <c r="E3" s="12" t="s">
        <v>367</v>
      </c>
      <c r="F3" s="12" t="s">
        <v>368</v>
      </c>
      <c r="G3" s="37" t="s">
        <v>369</v>
      </c>
      <c r="H3" s="12"/>
    </row>
    <row r="4" spans="1:8" ht="27.75" customHeight="1" x14ac:dyDescent="0.2">
      <c r="A4" s="56" t="s">
        <v>243</v>
      </c>
      <c r="B4" s="38"/>
      <c r="C4" s="38"/>
      <c r="D4" s="12" t="s">
        <v>370</v>
      </c>
      <c r="E4" s="12" t="s">
        <v>371</v>
      </c>
      <c r="F4" s="12" t="s">
        <v>372</v>
      </c>
      <c r="G4" s="37" t="s">
        <v>373</v>
      </c>
    </row>
    <row r="5" spans="1:8" ht="27.75" customHeight="1" x14ac:dyDescent="0.2">
      <c r="A5" s="107"/>
      <c r="B5" s="108"/>
      <c r="C5" s="108"/>
      <c r="D5" s="12" t="s">
        <v>374</v>
      </c>
      <c r="E5" s="12" t="s">
        <v>375</v>
      </c>
      <c r="F5" s="12" t="s">
        <v>376</v>
      </c>
      <c r="G5" s="37" t="s">
        <v>377</v>
      </c>
    </row>
    <row r="6" spans="1:8" ht="27.75" customHeight="1" x14ac:dyDescent="0.2">
      <c r="A6" s="107"/>
      <c r="B6" s="108"/>
      <c r="C6" s="108"/>
      <c r="D6" s="12" t="s">
        <v>378</v>
      </c>
      <c r="E6" s="12" t="s">
        <v>112</v>
      </c>
      <c r="F6" s="12" t="s">
        <v>379</v>
      </c>
      <c r="G6" s="37" t="s">
        <v>380</v>
      </c>
    </row>
    <row r="7" spans="1:8" ht="27.75" customHeight="1" x14ac:dyDescent="0.2">
      <c r="A7" s="107"/>
      <c r="B7" s="108"/>
      <c r="C7" s="108"/>
      <c r="D7" s="12" t="s">
        <v>381</v>
      </c>
      <c r="E7" s="12" t="s">
        <v>382</v>
      </c>
      <c r="F7" s="12" t="s">
        <v>383</v>
      </c>
      <c r="G7" s="37" t="s">
        <v>384</v>
      </c>
    </row>
    <row r="8" spans="1:8" ht="27.75" customHeight="1" x14ac:dyDescent="0.2">
      <c r="A8" s="29"/>
      <c r="B8" s="36"/>
      <c r="C8" s="38"/>
      <c r="D8" s="12" t="s">
        <v>385</v>
      </c>
      <c r="E8" s="12" t="s">
        <v>112</v>
      </c>
      <c r="F8" s="12" t="s">
        <v>386</v>
      </c>
      <c r="G8" s="37"/>
    </row>
    <row r="9" spans="1:8" ht="27.75" customHeight="1" x14ac:dyDescent="0.2">
      <c r="A9" s="29"/>
      <c r="B9" s="40"/>
      <c r="C9" s="41"/>
      <c r="D9" s="12" t="s">
        <v>387</v>
      </c>
      <c r="E9" s="12"/>
      <c r="F9" s="12" t="s">
        <v>388</v>
      </c>
      <c r="G9" s="50"/>
    </row>
    <row r="10" spans="1:8" ht="27.75" customHeight="1" x14ac:dyDescent="0.2">
      <c r="A10" s="61"/>
      <c r="B10" s="41"/>
      <c r="C10" s="41"/>
      <c r="D10" s="12" t="s">
        <v>389</v>
      </c>
      <c r="E10" s="12"/>
      <c r="F10" s="12" t="s">
        <v>390</v>
      </c>
      <c r="G10" s="50"/>
    </row>
    <row r="11" spans="1:8" ht="27.75" customHeight="1" x14ac:dyDescent="0.2">
      <c r="A11" s="29"/>
      <c r="B11" s="41"/>
      <c r="C11" s="41"/>
      <c r="D11" s="12" t="s">
        <v>391</v>
      </c>
      <c r="E11" s="12"/>
      <c r="F11" s="12"/>
      <c r="G11" s="50"/>
    </row>
    <row r="12" spans="1:8" ht="27.75" customHeight="1" x14ac:dyDescent="0.2">
      <c r="A12" s="61"/>
      <c r="B12" s="41"/>
      <c r="C12" s="41"/>
      <c r="D12" s="12" t="s">
        <v>392</v>
      </c>
      <c r="E12" s="12"/>
      <c r="F12" s="12"/>
      <c r="G12" s="50"/>
    </row>
    <row r="13" spans="1:8" ht="27.75" customHeight="1" x14ac:dyDescent="0.2">
      <c r="A13" s="61"/>
      <c r="B13" s="41"/>
      <c r="C13" s="41"/>
      <c r="D13" s="48" t="s">
        <v>20</v>
      </c>
      <c r="E13" s="48"/>
      <c r="F13" s="48" t="s">
        <v>393</v>
      </c>
      <c r="G13" s="49" t="s">
        <v>394</v>
      </c>
    </row>
    <row r="14" spans="1:8" ht="27.75" customHeight="1" x14ac:dyDescent="0.2">
      <c r="A14" s="61"/>
      <c r="B14" s="41"/>
      <c r="C14" s="41"/>
      <c r="D14" s="48" t="s">
        <v>395</v>
      </c>
      <c r="E14" s="48"/>
      <c r="F14" s="48" t="s">
        <v>22</v>
      </c>
      <c r="G14" s="49" t="s">
        <v>23</v>
      </c>
    </row>
    <row r="15" spans="1:8" ht="27.75" customHeight="1" x14ac:dyDescent="0.2">
      <c r="A15" s="61"/>
      <c r="B15" s="41"/>
      <c r="C15" s="41"/>
      <c r="D15" s="12" t="s">
        <v>396</v>
      </c>
      <c r="E15" s="12"/>
      <c r="F15" s="12" t="s">
        <v>71</v>
      </c>
      <c r="G15" s="50" t="s">
        <v>397</v>
      </c>
    </row>
    <row r="16" spans="1:8" ht="27.75" customHeight="1" x14ac:dyDescent="0.2">
      <c r="A16" s="61"/>
      <c r="B16" s="41"/>
      <c r="C16" s="41"/>
      <c r="D16" s="12" t="s">
        <v>62</v>
      </c>
      <c r="E16" s="12"/>
      <c r="F16" s="12" t="s">
        <v>398</v>
      </c>
      <c r="G16" s="37" t="s">
        <v>399</v>
      </c>
    </row>
    <row r="17" spans="1:7" ht="27.75" customHeight="1" x14ac:dyDescent="0.2">
      <c r="A17" s="61"/>
      <c r="B17" s="41"/>
      <c r="C17" s="41"/>
      <c r="D17" s="12" t="s">
        <v>400</v>
      </c>
      <c r="E17" s="12"/>
      <c r="F17" s="12" t="s">
        <v>401</v>
      </c>
      <c r="G17" s="50" t="s">
        <v>402</v>
      </c>
    </row>
    <row r="18" spans="1:7" ht="27.75" customHeight="1" x14ac:dyDescent="0.2">
      <c r="A18" s="61"/>
      <c r="B18" s="41"/>
      <c r="C18" s="41"/>
      <c r="D18" s="12" t="s">
        <v>403</v>
      </c>
      <c r="E18" s="12"/>
      <c r="F18" s="12" t="s">
        <v>404</v>
      </c>
      <c r="G18" s="37" t="s">
        <v>405</v>
      </c>
    </row>
    <row r="19" spans="1:7" ht="27.75" customHeight="1" x14ac:dyDescent="0.2">
      <c r="A19" s="61"/>
      <c r="B19" s="41"/>
      <c r="C19" s="41"/>
      <c r="D19" s="12" t="s">
        <v>406</v>
      </c>
      <c r="E19" s="12"/>
      <c r="F19" s="12" t="s">
        <v>61</v>
      </c>
      <c r="G19" s="50"/>
    </row>
    <row r="20" spans="1:7" ht="27.75" customHeight="1" x14ac:dyDescent="0.2">
      <c r="A20" s="61"/>
      <c r="B20" s="41"/>
      <c r="C20" s="41"/>
      <c r="D20" s="33" t="s">
        <v>407</v>
      </c>
      <c r="E20" s="12"/>
      <c r="F20" s="12" t="s">
        <v>66</v>
      </c>
      <c r="G20" s="50"/>
    </row>
    <row r="21" spans="1:7" ht="27.75" customHeight="1" x14ac:dyDescent="0.2">
      <c r="A21" s="61"/>
      <c r="B21" s="41"/>
      <c r="C21" s="41"/>
      <c r="D21" s="12" t="s">
        <v>408</v>
      </c>
      <c r="F21" s="12" t="s">
        <v>409</v>
      </c>
      <c r="G21" s="50"/>
    </row>
    <row r="22" spans="1:7" ht="27.75" customHeight="1" x14ac:dyDescent="0.2">
      <c r="A22" s="61"/>
      <c r="B22" s="41"/>
      <c r="C22" s="41"/>
      <c r="D22" s="33" t="s">
        <v>410</v>
      </c>
      <c r="F22" s="33" t="s">
        <v>411</v>
      </c>
      <c r="G22" s="50"/>
    </row>
    <row r="23" spans="1:7" ht="27.75" customHeight="1" x14ac:dyDescent="0.2">
      <c r="A23" s="61"/>
      <c r="B23" s="41"/>
      <c r="C23" s="47"/>
      <c r="D23" s="33" t="s">
        <v>412</v>
      </c>
      <c r="F23" s="12" t="s">
        <v>413</v>
      </c>
      <c r="G23" s="50"/>
    </row>
    <row r="24" spans="1:7" ht="27.75" customHeight="1" x14ac:dyDescent="0.2">
      <c r="A24" s="61"/>
      <c r="B24" s="41"/>
      <c r="C24" s="47"/>
      <c r="D24" s="33" t="s">
        <v>414</v>
      </c>
      <c r="F24" s="33" t="s">
        <v>415</v>
      </c>
      <c r="G24" s="50"/>
    </row>
    <row r="25" spans="1:7" ht="27.75" customHeight="1" x14ac:dyDescent="0.2">
      <c r="A25" s="61"/>
      <c r="B25" s="41"/>
      <c r="C25" s="47"/>
      <c r="D25" s="12" t="s">
        <v>416</v>
      </c>
      <c r="F25" s="12" t="s">
        <v>127</v>
      </c>
      <c r="G25" s="50"/>
    </row>
    <row r="26" spans="1:7" ht="27.75" customHeight="1" x14ac:dyDescent="0.2">
      <c r="A26" s="61"/>
      <c r="B26" s="41"/>
      <c r="C26" s="47"/>
      <c r="D26" s="33" t="s">
        <v>417</v>
      </c>
      <c r="F26" s="12" t="s">
        <v>418</v>
      </c>
      <c r="G26" s="50"/>
    </row>
    <row r="27" spans="1:7" ht="27.75" customHeight="1" x14ac:dyDescent="0.2">
      <c r="A27" s="61"/>
      <c r="B27" s="41"/>
      <c r="C27" s="47"/>
      <c r="D27" s="33" t="s">
        <v>419</v>
      </c>
      <c r="F27" s="12" t="s">
        <v>420</v>
      </c>
      <c r="G27" s="50"/>
    </row>
    <row r="28" spans="1:7" ht="27.75" customHeight="1" x14ac:dyDescent="0.2">
      <c r="A28" s="62"/>
      <c r="B28" s="47"/>
      <c r="C28" s="47"/>
      <c r="D28" s="33" t="s">
        <v>109</v>
      </c>
      <c r="F28" s="33" t="s">
        <v>421</v>
      </c>
      <c r="G28" s="50"/>
    </row>
    <row r="29" spans="1:7" ht="27.75" customHeight="1" x14ac:dyDescent="0.2">
      <c r="A29" s="62"/>
      <c r="B29" s="47"/>
      <c r="C29" s="47"/>
      <c r="D29" s="33" t="s">
        <v>422</v>
      </c>
      <c r="F29" s="33" t="s">
        <v>423</v>
      </c>
      <c r="G29" s="50"/>
    </row>
    <row r="30" spans="1:7" ht="27.75" customHeight="1" x14ac:dyDescent="0.2">
      <c r="A30" s="62"/>
      <c r="B30" s="47"/>
      <c r="C30" s="47"/>
      <c r="D30" s="105" t="s">
        <v>24</v>
      </c>
      <c r="E30" s="105"/>
      <c r="F30" s="105"/>
      <c r="G30" s="106"/>
    </row>
    <row r="31" spans="1:7" ht="27.75" customHeight="1" x14ac:dyDescent="0.2">
      <c r="A31" s="62"/>
      <c r="B31" s="47"/>
      <c r="C31" s="47"/>
      <c r="D31" s="51"/>
      <c r="E31" s="51" t="s">
        <v>144</v>
      </c>
      <c r="F31" s="51" t="s">
        <v>145</v>
      </c>
      <c r="G31" s="58" t="s">
        <v>237</v>
      </c>
    </row>
    <row r="32" spans="1:7" ht="27.75" customHeight="1" x14ac:dyDescent="0.2">
      <c r="A32" s="62"/>
      <c r="B32" s="47"/>
      <c r="C32" s="47"/>
      <c r="E32" s="33" t="s">
        <v>424</v>
      </c>
      <c r="F32" s="12" t="s">
        <v>425</v>
      </c>
      <c r="G32" s="37" t="s">
        <v>94</v>
      </c>
    </row>
    <row r="33" spans="1:7" ht="27.75" customHeight="1" x14ac:dyDescent="0.2">
      <c r="A33" s="62"/>
      <c r="B33" s="47"/>
      <c r="C33" s="47"/>
      <c r="E33" s="33" t="s">
        <v>426</v>
      </c>
      <c r="F33" s="33" t="s">
        <v>427</v>
      </c>
      <c r="G33" s="37" t="s">
        <v>428</v>
      </c>
    </row>
    <row r="34" spans="1:7" ht="27.75" customHeight="1" x14ac:dyDescent="0.2">
      <c r="A34" s="62"/>
      <c r="B34" s="47"/>
      <c r="C34" s="47"/>
      <c r="E34" s="33" t="s">
        <v>429</v>
      </c>
      <c r="F34" s="33" t="s">
        <v>302</v>
      </c>
      <c r="G34" s="37" t="s">
        <v>430</v>
      </c>
    </row>
    <row r="35" spans="1:7" ht="27.75" customHeight="1" x14ac:dyDescent="0.2">
      <c r="A35" s="59"/>
      <c r="E35" s="12" t="s">
        <v>431</v>
      </c>
      <c r="F35" s="33" t="s">
        <v>432</v>
      </c>
      <c r="G35" s="37" t="s">
        <v>433</v>
      </c>
    </row>
    <row r="36" spans="1:7" ht="27.75" customHeight="1" x14ac:dyDescent="0.2">
      <c r="A36" s="59"/>
      <c r="E36" s="33" t="s">
        <v>434</v>
      </c>
      <c r="F36" s="12" t="s">
        <v>435</v>
      </c>
      <c r="G36" s="50"/>
    </row>
    <row r="37" spans="1:7" ht="27.75" customHeight="1" x14ac:dyDescent="0.2">
      <c r="A37" s="59"/>
      <c r="E37" s="33" t="s">
        <v>436</v>
      </c>
      <c r="G37" s="50"/>
    </row>
    <row r="38" spans="1:7" ht="27.75" customHeight="1" x14ac:dyDescent="0.2">
      <c r="A38" s="59"/>
      <c r="E38" s="12" t="s">
        <v>437</v>
      </c>
      <c r="G38" s="50"/>
    </row>
    <row r="39" spans="1:7" ht="27.75" customHeight="1" x14ac:dyDescent="0.2">
      <c r="A39" s="59"/>
      <c r="E39" s="12" t="s">
        <v>438</v>
      </c>
      <c r="G39" s="50"/>
    </row>
    <row r="40" spans="1:7" ht="27.75" customHeight="1" x14ac:dyDescent="0.2">
      <c r="A40" s="59"/>
      <c r="E40" s="33" t="s">
        <v>439</v>
      </c>
      <c r="G40" s="50"/>
    </row>
    <row r="41" spans="1:7" ht="27.75" customHeight="1" x14ac:dyDescent="0.2">
      <c r="A41" s="59"/>
      <c r="E41" s="33" t="s">
        <v>440</v>
      </c>
      <c r="G41" s="50"/>
    </row>
    <row r="42" spans="1:7" ht="27.75" customHeight="1" x14ac:dyDescent="0.2">
      <c r="A42" s="59"/>
      <c r="E42" s="12" t="s">
        <v>441</v>
      </c>
      <c r="G42" s="50"/>
    </row>
    <row r="43" spans="1:7" ht="27.75" customHeight="1" x14ac:dyDescent="0.2">
      <c r="A43" s="59"/>
      <c r="E43" s="12" t="s">
        <v>103</v>
      </c>
      <c r="G43" s="50"/>
    </row>
    <row r="44" spans="1:7" ht="27.75" customHeight="1" x14ac:dyDescent="0.2">
      <c r="A44" s="59"/>
      <c r="E44" s="12" t="s">
        <v>442</v>
      </c>
      <c r="G44" s="50"/>
    </row>
    <row r="45" spans="1:7" ht="27.75" customHeight="1" x14ac:dyDescent="0.2">
      <c r="A45" s="59"/>
      <c r="E45" s="33" t="s">
        <v>443</v>
      </c>
      <c r="G45" s="50"/>
    </row>
    <row r="46" spans="1:7" ht="27.75" customHeight="1" x14ac:dyDescent="0.2">
      <c r="A46" s="59"/>
      <c r="E46" s="12" t="s">
        <v>444</v>
      </c>
      <c r="G46" s="50"/>
    </row>
    <row r="47" spans="1:7" ht="27.75" customHeight="1" x14ac:dyDescent="0.2">
      <c r="A47" s="59"/>
      <c r="E47" s="33" t="s">
        <v>445</v>
      </c>
      <c r="G47" s="50"/>
    </row>
    <row r="48" spans="1:7" ht="27.75" customHeight="1" x14ac:dyDescent="0.2">
      <c r="A48" s="59"/>
      <c r="E48" s="12" t="s">
        <v>446</v>
      </c>
      <c r="G48" s="50"/>
    </row>
    <row r="49" spans="1:7" ht="27.75" customHeight="1" x14ac:dyDescent="0.2">
      <c r="A49" s="59"/>
      <c r="E49" s="33" t="s">
        <v>447</v>
      </c>
      <c r="G49" s="50"/>
    </row>
    <row r="50" spans="1:7" ht="27.75" customHeight="1" x14ac:dyDescent="0.2">
      <c r="A50" s="59"/>
      <c r="E50" s="33" t="s">
        <v>448</v>
      </c>
      <c r="G50" s="50"/>
    </row>
    <row r="51" spans="1:7" ht="27.75" customHeight="1" x14ac:dyDescent="0.2">
      <c r="A51" s="59"/>
      <c r="E51" s="12" t="s">
        <v>449</v>
      </c>
      <c r="G51" s="50"/>
    </row>
    <row r="52" spans="1:7" ht="27.75" customHeight="1" x14ac:dyDescent="0.2">
      <c r="A52" s="59"/>
      <c r="E52" s="12" t="s">
        <v>450</v>
      </c>
      <c r="G52" s="50"/>
    </row>
    <row r="53" spans="1:7" ht="27.75" customHeight="1" x14ac:dyDescent="0.2">
      <c r="A53" s="59"/>
      <c r="E53" s="33" t="s">
        <v>451</v>
      </c>
      <c r="G53" s="50"/>
    </row>
    <row r="54" spans="1:7" ht="27.75" customHeight="1" x14ac:dyDescent="0.2">
      <c r="A54" s="59"/>
      <c r="E54" s="33" t="s">
        <v>452</v>
      </c>
      <c r="G54" s="50"/>
    </row>
    <row r="55" spans="1:7" ht="27.75" customHeight="1" x14ac:dyDescent="0.2">
      <c r="A55" s="59"/>
      <c r="E55" s="12" t="s">
        <v>453</v>
      </c>
      <c r="G55" s="50"/>
    </row>
    <row r="56" spans="1:7" ht="27.75" customHeight="1" x14ac:dyDescent="0.2">
      <c r="A56" s="59"/>
      <c r="E56" s="12" t="s">
        <v>454</v>
      </c>
      <c r="G56" s="50"/>
    </row>
    <row r="57" spans="1:7" ht="27.75" customHeight="1" x14ac:dyDescent="0.2">
      <c r="A57" s="59"/>
      <c r="E57" s="33" t="s">
        <v>455</v>
      </c>
      <c r="G57" s="50"/>
    </row>
    <row r="58" spans="1:7" ht="27.75" customHeight="1" x14ac:dyDescent="0.2">
      <c r="A58" s="43"/>
      <c r="B58" s="44"/>
      <c r="C58" s="44"/>
      <c r="D58" s="44"/>
      <c r="E58" s="44" t="s">
        <v>456</v>
      </c>
      <c r="F58" s="44"/>
      <c r="G58" s="60"/>
    </row>
  </sheetData>
  <autoFilter ref="D2:G2"/>
  <mergeCells count="7">
    <mergeCell ref="D30:G30"/>
    <mergeCell ref="A1:C1"/>
    <mergeCell ref="D1:G1"/>
    <mergeCell ref="A3:B3"/>
    <mergeCell ref="A5:C5"/>
    <mergeCell ref="A7:C7"/>
    <mergeCell ref="A6:C6"/>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opLeftCell="E11" zoomScaleNormal="100" workbookViewId="0">
      <selection activeCell="F17" sqref="F17"/>
    </sheetView>
  </sheetViews>
  <sheetFormatPr defaultColWidth="54.140625" defaultRowHeight="35.2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16384" width="54.140625" style="33"/>
  </cols>
  <sheetData>
    <row r="1" spans="1:8" ht="35.25" customHeight="1" x14ac:dyDescent="0.2">
      <c r="A1" s="90" t="s">
        <v>457</v>
      </c>
      <c r="B1" s="91"/>
      <c r="C1" s="91"/>
      <c r="D1" s="93" t="s">
        <v>25</v>
      </c>
      <c r="E1" s="93"/>
      <c r="F1" s="93"/>
      <c r="G1" s="94"/>
    </row>
    <row r="2" spans="1:8" ht="35.25" customHeight="1" x14ac:dyDescent="0.2">
      <c r="A2" s="54"/>
      <c r="D2" s="51" t="s">
        <v>143</v>
      </c>
      <c r="E2" s="51" t="s">
        <v>144</v>
      </c>
      <c r="F2" s="51" t="s">
        <v>145</v>
      </c>
      <c r="G2" s="58" t="s">
        <v>237</v>
      </c>
    </row>
    <row r="3" spans="1:8" ht="35.25" customHeight="1" x14ac:dyDescent="0.2">
      <c r="A3" s="95" t="s">
        <v>238</v>
      </c>
      <c r="B3" s="96"/>
      <c r="C3" s="36"/>
      <c r="D3" s="12" t="s">
        <v>458</v>
      </c>
      <c r="E3" s="1" t="s">
        <v>459</v>
      </c>
      <c r="F3" s="12" t="s">
        <v>460</v>
      </c>
      <c r="G3" s="37" t="s">
        <v>461</v>
      </c>
      <c r="H3" s="12"/>
    </row>
    <row r="4" spans="1:8" ht="35.25" customHeight="1" x14ac:dyDescent="0.2">
      <c r="A4" s="56" t="s">
        <v>243</v>
      </c>
      <c r="B4" s="38"/>
      <c r="C4" s="38"/>
      <c r="D4" s="12" t="s">
        <v>462</v>
      </c>
      <c r="E4" s="12" t="s">
        <v>463</v>
      </c>
      <c r="F4" s="12" t="s">
        <v>464</v>
      </c>
      <c r="G4" s="37" t="s">
        <v>465</v>
      </c>
    </row>
    <row r="5" spans="1:8" ht="90.75" customHeight="1" x14ac:dyDescent="0.2">
      <c r="A5" s="107"/>
      <c r="B5" s="108"/>
      <c r="C5" s="108"/>
      <c r="D5" s="1" t="s">
        <v>466</v>
      </c>
      <c r="E5" s="1" t="s">
        <v>98</v>
      </c>
      <c r="F5" s="1" t="s">
        <v>467</v>
      </c>
      <c r="G5" s="37" t="s">
        <v>468</v>
      </c>
    </row>
    <row r="6" spans="1:8" ht="57.75" customHeight="1" x14ac:dyDescent="0.2">
      <c r="A6" s="107"/>
      <c r="B6" s="108"/>
      <c r="C6" s="108"/>
      <c r="D6" s="1" t="s">
        <v>469</v>
      </c>
      <c r="E6" s="12" t="s">
        <v>470</v>
      </c>
      <c r="F6" s="12" t="s">
        <v>471</v>
      </c>
      <c r="G6" s="14" t="s">
        <v>472</v>
      </c>
    </row>
    <row r="7" spans="1:8" ht="79.5" customHeight="1" x14ac:dyDescent="0.2">
      <c r="A7" s="107"/>
      <c r="B7" s="108"/>
      <c r="C7" s="108"/>
      <c r="D7" s="12" t="s">
        <v>473</v>
      </c>
      <c r="E7" s="12" t="s">
        <v>474</v>
      </c>
      <c r="F7" s="33" t="s">
        <v>475</v>
      </c>
      <c r="G7" s="37"/>
    </row>
    <row r="8" spans="1:8" ht="54" customHeight="1" x14ac:dyDescent="0.2">
      <c r="A8" s="29"/>
      <c r="B8" s="36"/>
      <c r="C8" s="38"/>
      <c r="D8" s="12" t="s">
        <v>476</v>
      </c>
      <c r="E8" s="1" t="s">
        <v>477</v>
      </c>
      <c r="F8" s="1" t="s">
        <v>478</v>
      </c>
      <c r="G8" s="37"/>
    </row>
    <row r="9" spans="1:8" ht="63" customHeight="1" x14ac:dyDescent="0.2">
      <c r="A9" s="29"/>
      <c r="B9" s="40"/>
      <c r="C9" s="41"/>
      <c r="D9" s="12" t="s">
        <v>479</v>
      </c>
      <c r="E9" s="12" t="s">
        <v>480</v>
      </c>
      <c r="F9" s="1" t="s">
        <v>481</v>
      </c>
      <c r="G9" s="50"/>
    </row>
    <row r="10" spans="1:8" ht="84" customHeight="1" x14ac:dyDescent="0.2">
      <c r="A10" s="59"/>
      <c r="D10" s="12" t="s">
        <v>482</v>
      </c>
      <c r="E10" s="12" t="s">
        <v>483</v>
      </c>
      <c r="F10" s="12" t="s">
        <v>484</v>
      </c>
      <c r="G10" s="50"/>
    </row>
    <row r="11" spans="1:8" ht="35.25" customHeight="1" x14ac:dyDescent="0.2">
      <c r="A11" s="59"/>
      <c r="D11" s="1" t="s">
        <v>485</v>
      </c>
      <c r="E11" s="1" t="s">
        <v>486</v>
      </c>
      <c r="F11" s="33" t="s">
        <v>487</v>
      </c>
      <c r="G11" s="50"/>
    </row>
    <row r="12" spans="1:8" ht="35.25" customHeight="1" x14ac:dyDescent="0.2">
      <c r="A12" s="59"/>
      <c r="E12" s="1" t="s">
        <v>488</v>
      </c>
      <c r="F12" s="33" t="s">
        <v>489</v>
      </c>
      <c r="G12" s="50"/>
    </row>
    <row r="13" spans="1:8" ht="35.25" customHeight="1" x14ac:dyDescent="0.2">
      <c r="A13" s="59"/>
      <c r="F13" s="12" t="s">
        <v>490</v>
      </c>
      <c r="G13" s="50"/>
    </row>
    <row r="14" spans="1:8" ht="12.75" customHeight="1" x14ac:dyDescent="0.2">
      <c r="A14" s="59"/>
      <c r="F14" s="33" t="s">
        <v>491</v>
      </c>
      <c r="G14" s="50"/>
    </row>
    <row r="15" spans="1:8" ht="60.75" customHeight="1" x14ac:dyDescent="0.2">
      <c r="A15" s="59"/>
      <c r="F15" s="12" t="s">
        <v>492</v>
      </c>
      <c r="G15" s="50"/>
    </row>
    <row r="16" spans="1:8" ht="35.25" customHeight="1" x14ac:dyDescent="0.2">
      <c r="A16" s="59"/>
      <c r="F16" s="1" t="s">
        <v>111</v>
      </c>
      <c r="G16" s="50"/>
    </row>
    <row r="17" spans="1:7" ht="35.25" customHeight="1" x14ac:dyDescent="0.2">
      <c r="A17" s="59"/>
      <c r="F17" s="33" t="s">
        <v>493</v>
      </c>
      <c r="G17" s="50"/>
    </row>
    <row r="18" spans="1:7" ht="35.25" customHeight="1" x14ac:dyDescent="0.2">
      <c r="A18" s="59"/>
      <c r="F18" s="33" t="s">
        <v>494</v>
      </c>
      <c r="G18" s="50"/>
    </row>
    <row r="19" spans="1:7" ht="35.25" customHeight="1" x14ac:dyDescent="0.2">
      <c r="A19" s="59"/>
      <c r="F19" s="33" t="s">
        <v>495</v>
      </c>
      <c r="G19" s="50"/>
    </row>
    <row r="20" spans="1:7" ht="35.25" customHeight="1" x14ac:dyDescent="0.2">
      <c r="A20" s="43"/>
      <c r="B20" s="44"/>
      <c r="C20" s="44"/>
      <c r="D20" s="44"/>
      <c r="E20" s="44"/>
      <c r="F20" s="45" t="s">
        <v>496</v>
      </c>
      <c r="G20"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opLeftCell="E1" zoomScale="90" zoomScaleNormal="90" workbookViewId="0">
      <selection activeCell="F4" sqref="F4"/>
    </sheetView>
  </sheetViews>
  <sheetFormatPr defaultColWidth="54.140625" defaultRowHeight="78.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7" width="70" style="33" customWidth="1"/>
    <col min="8" max="16384" width="54.140625" style="33"/>
  </cols>
  <sheetData>
    <row r="1" spans="1:8" ht="35.25" customHeight="1" x14ac:dyDescent="0.2">
      <c r="A1" s="90" t="s">
        <v>497</v>
      </c>
      <c r="B1" s="91"/>
      <c r="C1" s="91"/>
      <c r="D1" s="93" t="s">
        <v>26</v>
      </c>
      <c r="E1" s="93"/>
      <c r="F1" s="93"/>
      <c r="G1" s="94"/>
    </row>
    <row r="2" spans="1:8" ht="52.5" customHeight="1" x14ac:dyDescent="0.2">
      <c r="A2" s="54"/>
      <c r="D2" s="51" t="s">
        <v>143</v>
      </c>
      <c r="E2" s="51" t="s">
        <v>144</v>
      </c>
      <c r="F2" s="51" t="s">
        <v>145</v>
      </c>
      <c r="G2" s="55" t="s">
        <v>498</v>
      </c>
    </row>
    <row r="3" spans="1:8" ht="78.75" customHeight="1" x14ac:dyDescent="0.2">
      <c r="A3" s="95" t="s">
        <v>238</v>
      </c>
      <c r="B3" s="96"/>
      <c r="C3" s="36"/>
      <c r="D3" s="1" t="s">
        <v>499</v>
      </c>
      <c r="E3" s="1" t="s">
        <v>500</v>
      </c>
      <c r="F3" s="1" t="s">
        <v>501</v>
      </c>
      <c r="G3" s="14" t="s">
        <v>502</v>
      </c>
      <c r="H3" s="12"/>
    </row>
    <row r="4" spans="1:8" ht="78.75" customHeight="1" x14ac:dyDescent="0.2">
      <c r="A4" s="56" t="s">
        <v>243</v>
      </c>
      <c r="B4" s="38"/>
      <c r="C4" s="38"/>
      <c r="D4" s="12"/>
      <c r="E4" s="1" t="s">
        <v>503</v>
      </c>
      <c r="F4" s="1" t="s">
        <v>504</v>
      </c>
      <c r="G4" s="39"/>
    </row>
    <row r="5" spans="1:8" ht="78.75" customHeight="1" x14ac:dyDescent="0.2">
      <c r="A5" s="107"/>
      <c r="B5" s="108"/>
      <c r="C5" s="108"/>
      <c r="D5" s="1"/>
      <c r="F5" s="12" t="s">
        <v>505</v>
      </c>
      <c r="G5" s="39"/>
    </row>
    <row r="6" spans="1:8" ht="78.75" customHeight="1" x14ac:dyDescent="0.2">
      <c r="A6" s="110"/>
      <c r="B6" s="111"/>
      <c r="C6" s="111"/>
      <c r="D6" s="18"/>
      <c r="E6" s="45"/>
      <c r="F6" s="45" t="s">
        <v>506</v>
      </c>
      <c r="G6" s="46"/>
    </row>
    <row r="7" spans="1:8" ht="78.75" customHeight="1" x14ac:dyDescent="0.2">
      <c r="A7" s="109"/>
      <c r="B7" s="108"/>
      <c r="C7" s="108"/>
      <c r="D7" s="12"/>
      <c r="E7" s="12"/>
      <c r="G7" s="53"/>
    </row>
    <row r="8" spans="1:8" ht="78.75" customHeight="1" x14ac:dyDescent="0.2">
      <c r="A8" s="12"/>
      <c r="B8" s="36"/>
      <c r="C8" s="38"/>
      <c r="D8" s="12"/>
      <c r="E8" s="1"/>
      <c r="F8" s="1"/>
      <c r="G8" s="53"/>
    </row>
    <row r="9" spans="1:8" ht="78.75" customHeight="1" x14ac:dyDescent="0.2">
      <c r="A9" s="12"/>
      <c r="B9" s="40"/>
      <c r="C9" s="41"/>
      <c r="D9" s="12"/>
      <c r="E9" s="12"/>
      <c r="F9" s="1"/>
      <c r="G9" s="53"/>
    </row>
    <row r="10" spans="1:8" ht="78.75" customHeight="1" x14ac:dyDescent="0.2">
      <c r="D10" s="12"/>
      <c r="E10" s="12"/>
      <c r="F10" s="12"/>
    </row>
    <row r="11" spans="1:8" ht="78.75" customHeight="1" x14ac:dyDescent="0.2">
      <c r="D11" s="1"/>
      <c r="E11" s="1"/>
    </row>
    <row r="12" spans="1:8" ht="78.75" customHeight="1" x14ac:dyDescent="0.2">
      <c r="E12" s="1"/>
    </row>
    <row r="13" spans="1:8" ht="78.75" customHeight="1" x14ac:dyDescent="0.2">
      <c r="F13" s="12"/>
    </row>
    <row r="15" spans="1:8" ht="78.75" customHeight="1" x14ac:dyDescent="0.2">
      <c r="F15" s="1"/>
    </row>
    <row r="17" spans="6:6" ht="78.75" customHeight="1" x14ac:dyDescent="0.2">
      <c r="F17" s="1"/>
    </row>
    <row r="22" spans="6:6" ht="78.75" customHeight="1" x14ac:dyDescent="0.2">
      <c r="F22" s="12"/>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40" zoomScaleNormal="40" zoomScaleSheetLayoutView="70" workbookViewId="0">
      <selection activeCell="H24" sqref="H24"/>
    </sheetView>
  </sheetViews>
  <sheetFormatPr defaultColWidth="54.140625" defaultRowHeight="24.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92.140625" style="33" customWidth="1"/>
    <col min="7" max="16384" width="54.140625" style="33"/>
  </cols>
  <sheetData>
    <row r="1" spans="1:8" ht="24.75" customHeight="1" x14ac:dyDescent="0.2">
      <c r="A1" s="90" t="s">
        <v>507</v>
      </c>
      <c r="B1" s="91"/>
      <c r="C1" s="91"/>
      <c r="D1" s="113" t="s">
        <v>27</v>
      </c>
      <c r="E1" s="93"/>
      <c r="F1" s="93"/>
      <c r="G1" s="94"/>
    </row>
    <row r="2" spans="1:8" ht="24.75" customHeight="1" x14ac:dyDescent="0.2">
      <c r="A2" s="54"/>
      <c r="D2" s="34" t="s">
        <v>143</v>
      </c>
      <c r="E2" s="35" t="s">
        <v>144</v>
      </c>
      <c r="F2" s="35" t="s">
        <v>145</v>
      </c>
      <c r="G2" s="87" t="s">
        <v>237</v>
      </c>
    </row>
    <row r="3" spans="1:8" ht="24.75" customHeight="1" x14ac:dyDescent="0.2">
      <c r="A3" s="114" t="s">
        <v>238</v>
      </c>
      <c r="B3" s="115"/>
      <c r="C3" s="36"/>
      <c r="D3" s="12" t="s">
        <v>508</v>
      </c>
      <c r="E3" s="12" t="s">
        <v>509</v>
      </c>
      <c r="F3" s="1" t="s">
        <v>510</v>
      </c>
      <c r="G3" s="14" t="s">
        <v>511</v>
      </c>
      <c r="H3" s="12"/>
    </row>
    <row r="4" spans="1:8" ht="24.75" customHeight="1" x14ac:dyDescent="0.2">
      <c r="A4" s="56" t="s">
        <v>243</v>
      </c>
      <c r="B4" s="38"/>
      <c r="C4" s="38"/>
      <c r="D4" s="29" t="s">
        <v>512</v>
      </c>
      <c r="E4" s="1" t="s">
        <v>513</v>
      </c>
      <c r="F4" s="1" t="s">
        <v>514</v>
      </c>
      <c r="G4" s="14" t="s">
        <v>515</v>
      </c>
    </row>
    <row r="5" spans="1:8" ht="24.75" customHeight="1" x14ac:dyDescent="0.2">
      <c r="A5" s="107"/>
      <c r="B5" s="108"/>
      <c r="C5" s="112"/>
      <c r="D5" s="1"/>
      <c r="E5" s="12" t="s">
        <v>516</v>
      </c>
      <c r="F5" s="1" t="s">
        <v>517</v>
      </c>
      <c r="G5" s="37" t="s">
        <v>518</v>
      </c>
    </row>
    <row r="6" spans="1:8" ht="24.75" customHeight="1" x14ac:dyDescent="0.2">
      <c r="A6" s="107"/>
      <c r="B6" s="108"/>
      <c r="C6" s="112"/>
      <c r="D6" s="1"/>
      <c r="E6" s="12" t="s">
        <v>519</v>
      </c>
      <c r="F6" s="1" t="s">
        <v>520</v>
      </c>
      <c r="G6" s="14" t="s">
        <v>521</v>
      </c>
    </row>
    <row r="7" spans="1:8" ht="24.75" customHeight="1" x14ac:dyDescent="0.2">
      <c r="A7" s="107"/>
      <c r="B7" s="108"/>
      <c r="C7" s="112"/>
      <c r="D7" s="29"/>
      <c r="E7" s="1" t="s">
        <v>522</v>
      </c>
      <c r="F7" s="12" t="s">
        <v>523</v>
      </c>
      <c r="G7" s="37"/>
    </row>
    <row r="8" spans="1:8" ht="24.75" customHeight="1" x14ac:dyDescent="0.2">
      <c r="A8" s="29"/>
      <c r="B8" s="36"/>
      <c r="C8" s="38"/>
      <c r="D8" s="29"/>
      <c r="E8" s="1" t="s">
        <v>524</v>
      </c>
      <c r="F8" s="1" t="s">
        <v>525</v>
      </c>
      <c r="G8" s="37"/>
    </row>
    <row r="9" spans="1:8" ht="24.75" customHeight="1" x14ac:dyDescent="0.2">
      <c r="A9" s="29"/>
      <c r="B9" s="40"/>
      <c r="C9" s="41"/>
      <c r="D9" s="29"/>
      <c r="E9" s="1" t="s">
        <v>526</v>
      </c>
      <c r="F9" s="12" t="s">
        <v>527</v>
      </c>
      <c r="G9" s="50"/>
    </row>
    <row r="10" spans="1:8" ht="24.75" customHeight="1" x14ac:dyDescent="0.2">
      <c r="A10" s="59"/>
      <c r="D10" s="12"/>
      <c r="E10" s="1" t="s">
        <v>528</v>
      </c>
      <c r="F10" s="1" t="s">
        <v>529</v>
      </c>
      <c r="G10" s="50"/>
    </row>
    <row r="11" spans="1:8" ht="24.75" customHeight="1" x14ac:dyDescent="0.2">
      <c r="A11" s="59"/>
      <c r="D11" s="1"/>
      <c r="E11" s="1" t="s">
        <v>530</v>
      </c>
      <c r="F11" s="1" t="s">
        <v>531</v>
      </c>
      <c r="G11" s="50"/>
    </row>
    <row r="12" spans="1:8" ht="24.75" customHeight="1" x14ac:dyDescent="0.2">
      <c r="A12" s="59"/>
      <c r="E12" s="1" t="s">
        <v>532</v>
      </c>
      <c r="F12" s="1" t="s">
        <v>533</v>
      </c>
      <c r="G12" s="50"/>
    </row>
    <row r="13" spans="1:8" ht="24.75" customHeight="1" x14ac:dyDescent="0.2">
      <c r="A13" s="59"/>
      <c r="E13" s="1" t="s">
        <v>534</v>
      </c>
      <c r="F13" s="1" t="s">
        <v>535</v>
      </c>
      <c r="G13" s="50"/>
    </row>
    <row r="14" spans="1:8" ht="24.75" customHeight="1" x14ac:dyDescent="0.2">
      <c r="A14" s="59"/>
      <c r="E14" s="1" t="s">
        <v>536</v>
      </c>
      <c r="F14" s="1" t="s">
        <v>537</v>
      </c>
      <c r="G14" s="50"/>
    </row>
    <row r="15" spans="1:8" ht="24.75" customHeight="1" x14ac:dyDescent="0.2">
      <c r="A15" s="59"/>
      <c r="F15" s="12" t="s">
        <v>538</v>
      </c>
      <c r="G15" s="50"/>
    </row>
    <row r="16" spans="1:8" ht="24.75" customHeight="1" x14ac:dyDescent="0.2">
      <c r="A16" s="59"/>
      <c r="F16" s="1" t="s">
        <v>539</v>
      </c>
      <c r="G16" s="50"/>
    </row>
    <row r="17" spans="1:7" ht="24.75" customHeight="1" x14ac:dyDescent="0.2">
      <c r="A17" s="59"/>
      <c r="F17" s="33" t="s">
        <v>540</v>
      </c>
      <c r="G17" s="50"/>
    </row>
    <row r="18" spans="1:7" ht="24.75" customHeight="1" x14ac:dyDescent="0.2">
      <c r="A18" s="59"/>
      <c r="F18" s="1" t="s">
        <v>541</v>
      </c>
      <c r="G18" s="50"/>
    </row>
    <row r="19" spans="1:7" ht="24.75" customHeight="1" x14ac:dyDescent="0.2">
      <c r="A19" s="59"/>
      <c r="F19" s="1" t="s">
        <v>126</v>
      </c>
      <c r="G19" s="50"/>
    </row>
    <row r="20" spans="1:7" ht="24.75" customHeight="1" x14ac:dyDescent="0.2">
      <c r="A20" s="59"/>
      <c r="F20" s="1" t="s">
        <v>542</v>
      </c>
      <c r="G20" s="50"/>
    </row>
    <row r="21" spans="1:7" ht="24.75" customHeight="1" x14ac:dyDescent="0.2">
      <c r="A21" s="59"/>
      <c r="F21" s="1" t="s">
        <v>543</v>
      </c>
      <c r="G21" s="50"/>
    </row>
    <row r="22" spans="1:7" ht="24.75" customHeight="1" x14ac:dyDescent="0.2">
      <c r="A22" s="59"/>
      <c r="F22" s="33" t="s">
        <v>544</v>
      </c>
      <c r="G22" s="50"/>
    </row>
    <row r="23" spans="1:7" ht="24.75" customHeight="1" x14ac:dyDescent="0.2">
      <c r="A23" s="43"/>
      <c r="B23" s="44"/>
      <c r="C23" s="44"/>
      <c r="D23" s="44"/>
      <c r="E23" s="44"/>
      <c r="F23" s="18" t="s">
        <v>545</v>
      </c>
      <c r="G23"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EIXO 4</vt:lpstr>
      <vt:lpstr>Res  E4 Grad</vt:lpstr>
      <vt:lpstr>Res E4 Pesq Cient</vt:lpstr>
      <vt:lpstr>Res E4 IC-IT</vt:lpstr>
      <vt:lpstr>Res E4 Extensão</vt:lpstr>
      <vt:lpstr>Res E4 Cultura</vt:lpstr>
      <vt:lpstr>Res E4 Pós-Stricto</vt:lpstr>
      <vt:lpstr>Res E4 Pós-Lato</vt:lpstr>
      <vt:lpstr>Res E4 Internacionalização</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Salete Miyake</dc:creator>
  <cp:keywords/>
  <dc:description/>
  <cp:lastModifiedBy>Roberta</cp:lastModifiedBy>
  <cp:revision/>
  <dcterms:created xsi:type="dcterms:W3CDTF">2021-12-06T13:28:32Z</dcterms:created>
  <dcterms:modified xsi:type="dcterms:W3CDTF">2022-01-11T13:07:19Z</dcterms:modified>
  <cp:category/>
  <cp:contentStatus/>
</cp:coreProperties>
</file>