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ate1904="1" checkCompatibility="1"/>
  <bookViews>
    <workbookView xWindow="-120" yWindow="-120" windowWidth="20730" windowHeight="11160" tabRatio="958" firstSheet="8"/>
  </bookViews>
  <sheets>
    <sheet name="EIXO 4" sheetId="5" r:id="rId1"/>
    <sheet name="Res  E4 Grad" sheetId="10" r:id="rId2"/>
    <sheet name="Res E4 Pesq Cient" sheetId="12" r:id="rId3"/>
    <sheet name="Res E4 IC-IT" sheetId="13" r:id="rId4"/>
    <sheet name="Res E4 Extensão" sheetId="14" r:id="rId5"/>
    <sheet name="Res E4 Cultura" sheetId="15" r:id="rId6"/>
    <sheet name="Res E4 Pós-Stricto" sheetId="16" r:id="rId7"/>
    <sheet name="Res E4 Pós-Lato" sheetId="17" r:id="rId8"/>
    <sheet name="Res E4 Internacionalização" sheetId="18" r:id="rId9"/>
  </sheets>
  <definedNames>
    <definedName name="_xlnm._FilterDatabase" localSheetId="0" hidden="1">'EIXO 4'!$A$2:$P$49</definedName>
    <definedName name="_xlnm._FilterDatabase" localSheetId="5" hidden="1">'Res E4 Cultura'!$D$2:$G$2</definedName>
    <definedName name="_xlnm._FilterDatabase" localSheetId="4" hidden="1">'Res E4 Extensão'!$D$2:$H$2</definedName>
    <definedName name="_xlnm._FilterDatabase" localSheetId="3" hidden="1">'Res E4 IC-IT'!$D$2:$H$2</definedName>
    <definedName name="_xlnm._FilterDatabase" localSheetId="8" hidden="1">'Res E4 Internacionalização'!$D$2:$G$2</definedName>
    <definedName name="_xlnm._FilterDatabase" localSheetId="2" hidden="1">'Res E4 Pesq Cient'!$D$2:$H$2</definedName>
    <definedName name="_xlnm._FilterDatabase" localSheetId="7" hidden="1">'Res E4 Pós-Lato'!$D$2:$G$2</definedName>
    <definedName name="_xlnm._FilterDatabase" localSheetId="6" hidden="1">'Res E4 Pós-Stricto'!$D$2:$G$2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10" l="1"/>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10" i="10"/>
  <c r="B5" i="10"/>
  <c r="B6" i="10"/>
  <c r="B4" i="10"/>
  <c r="B7" i="10" l="1"/>
</calcChain>
</file>

<file path=xl/sharedStrings.xml><?xml version="1.0" encoding="utf-8"?>
<sst xmlns="http://schemas.openxmlformats.org/spreadsheetml/2006/main" count="1050" uniqueCount="599">
  <si>
    <t>DIMENSÕES DO EIXO 4 :</t>
  </si>
  <si>
    <t>4.1 ENSINO DA GRADUAÇÃO</t>
  </si>
  <si>
    <t>4.2 PESQUISA CIENTÍFICA E TECNOLÓGICA</t>
  </si>
  <si>
    <t>4.3 INICIAÇÃO CIENTÍFICA E TECNOLÓGICA</t>
  </si>
  <si>
    <t xml:space="preserve">4.4 EXTENSÃO </t>
  </si>
  <si>
    <t>4.5 CULTURA</t>
  </si>
  <si>
    <t>qustão objetiva nãos sera analisada aqui</t>
  </si>
  <si>
    <t>subquestão</t>
  </si>
  <si>
    <t>questão objetiva não sera analisada aqui</t>
  </si>
  <si>
    <t>4.6 PÓS-GRADUAÇÃO STRICTO SENSU</t>
  </si>
  <si>
    <t>4.7 PÓS-GRADUAÇÃO LATO SENSU</t>
  </si>
  <si>
    <t>4.8 INTERNACIONALIZAÇÃO</t>
  </si>
  <si>
    <t>Vínculo</t>
  </si>
  <si>
    <t>Setor</t>
  </si>
  <si>
    <t>Comentários e sugestões para o tema do ensino da graduação:</t>
  </si>
  <si>
    <t>Comentários e sugestões para o tema da pesquisa científica e tecnológica:</t>
  </si>
  <si>
    <t>Comentários e sugestões para o tema da iniciação científica e tecnológica:</t>
  </si>
  <si>
    <t>Comentários e sugestões para o tema da extensão universitária:</t>
  </si>
  <si>
    <t>Se desejar, especifique e avalie outras atividades artístico-culturais das quais você participou e que não foram elencadas na questão anterior:</t>
  </si>
  <si>
    <t>Se você não participou de nenhuma atividade artístico-cultural ofertada pela UFPR, marque o motivo:</t>
  </si>
  <si>
    <t>Se você não participou de nenhuma atividade artístico-cultural ofertada pela UFPR: [Outro Motivo]</t>
  </si>
  <si>
    <t>Considerando as atividades mencionadas anteriormente, você julga importante o acesso por meio de plataformas digitais?</t>
  </si>
  <si>
    <t>Qual a plataforma digital de sua preferência?</t>
  </si>
  <si>
    <t>Por quê?</t>
  </si>
  <si>
    <t>Comentários e sugestões para o tema das atividades artístico-culturais:</t>
  </si>
  <si>
    <t>Comentários e sugestões para o tema da pós-graduação stricto sensu:</t>
  </si>
  <si>
    <t>Comentários e sugestões para o tema da pós-graduação lato sensu:</t>
  </si>
  <si>
    <t>Comentários e sugestões para o tema da internacionalização:</t>
  </si>
  <si>
    <t>docente</t>
  </si>
  <si>
    <t>SA</t>
  </si>
  <si>
    <t>Outro</t>
  </si>
  <si>
    <t>Sim</t>
  </si>
  <si>
    <t>NULL</t>
  </si>
  <si>
    <t>TC</t>
  </si>
  <si>
    <t>Não são atividades do meu interesse</t>
  </si>
  <si>
    <t>Não tive condições em acessar as ações</t>
  </si>
  <si>
    <t>tecnico</t>
  </si>
  <si>
    <t>CH</t>
  </si>
  <si>
    <t>Tão logo esta pesquisa seja concluída gostaria de receber as informações obtidas.</t>
  </si>
  <si>
    <t>Sinceramente, as atividades realizadas on line entendo que são extremamente, importantes, porem tenho um certo receio quanto aos formatos e plataformas utilizadas. Tenho preferencia por atividades artísticas culturas realizadas nos ambientes tradicionais: Teatro, museus, cinemas, auditórios, salas de áudio e vídeos, etc</t>
  </si>
  <si>
    <t>Considero importante acesso em plataformas que ofereçam excelente desempenho a transmissão dos eventos culturais e artísticos. Sem complicações para ajustes técnicos.</t>
  </si>
  <si>
    <t>Há em nosso estado um filme que foi indicado ao Oscar. 26/out/2021.</t>
  </si>
  <si>
    <t>as sugestões e adequações são elaborados por coordenadores  por meio de fóruns, congressos, dentre outros eventos científicos de programas de pós- graduação, e por pesquisadores de órgãos de supervisão e controle.</t>
  </si>
  <si>
    <t>SUINFRA</t>
  </si>
  <si>
    <t>EP</t>
  </si>
  <si>
    <t>TEAMS</t>
  </si>
  <si>
    <t>SIBI</t>
  </si>
  <si>
    <t>SD</t>
  </si>
  <si>
    <t>Não tive conhecimento das ações</t>
  </si>
  <si>
    <t>YouTube</t>
  </si>
  <si>
    <t>PL</t>
  </si>
  <si>
    <t>AC</t>
  </si>
  <si>
    <t>PROPLAN</t>
  </si>
  <si>
    <t>Youtube</t>
  </si>
  <si>
    <t>Instagram</t>
  </si>
  <si>
    <t>JA</t>
  </si>
  <si>
    <t>BL</t>
  </si>
  <si>
    <t>SPIN</t>
  </si>
  <si>
    <t>ED</t>
  </si>
  <si>
    <t>ET</t>
  </si>
  <si>
    <t>PRPPG</t>
  </si>
  <si>
    <t>PRA</t>
  </si>
  <si>
    <t>PROEC</t>
  </si>
  <si>
    <t>LT</t>
  </si>
  <si>
    <t>Não</t>
  </si>
  <si>
    <t>PROGEPE</t>
  </si>
  <si>
    <t>CT</t>
  </si>
  <si>
    <t>AG</t>
  </si>
  <si>
    <t>youtube</t>
  </si>
  <si>
    <t>motivos particulares</t>
  </si>
  <si>
    <t>PRAE</t>
  </si>
  <si>
    <t>SUCOM</t>
  </si>
  <si>
    <t>instagram</t>
  </si>
  <si>
    <t>Meet</t>
  </si>
  <si>
    <t>Teams</t>
  </si>
  <si>
    <t>PROGRAD</t>
  </si>
  <si>
    <t>PP</t>
  </si>
  <si>
    <t xml:space="preserve">Programas institucionais e editais em linhas estratégicas. </t>
  </si>
  <si>
    <t>Em geral costumo participar das atividades artístico-culturais e de extensão, mas como nos dois últimos anos estive envolvida com a coordenação da pós e todos os impactos da pandemia em meu cotidiano acabei não participando.</t>
  </si>
  <si>
    <t>TL</t>
  </si>
  <si>
    <t>Teams e Google Meet</t>
  </si>
  <si>
    <t xml:space="preserve">Participei </t>
  </si>
  <si>
    <t>Teams.</t>
  </si>
  <si>
    <t>Uma que funcione bem.</t>
  </si>
  <si>
    <t>Lamento que se confunda internacionalização com subserviência à língua inglesa.</t>
  </si>
  <si>
    <t>GAB</t>
  </si>
  <si>
    <t>Zoom</t>
  </si>
  <si>
    <t>JD</t>
  </si>
  <si>
    <t>Participei</t>
  </si>
  <si>
    <t xml:space="preserve">Os agentes que compõem o curso, em sua maioria, resistem à construção de um currículo mais voltado ao mercado de trabalho. No formato atual o curso atende apenas aos interessados em seguir carreira acadêmica ou fazer licenciatura. </t>
  </si>
  <si>
    <t>Sugiro um maior envolvimento dos alunos de pós-graduação no processo de seleção e avaliações da IC.</t>
  </si>
  <si>
    <t>You Tube</t>
  </si>
  <si>
    <t>meet /teams</t>
  </si>
  <si>
    <t>Ampliar mais a atuação em todos os setores</t>
  </si>
  <si>
    <t>Os editais de fomento à pesquisa são de extrema importância e são a única fonte de recursos para minhas pesquisas atualmente.</t>
  </si>
  <si>
    <t xml:space="preserve">Deveria haver mais editais de apoio a eventos para o Setor de Ciências Humanas.
Deveria haver mais possibilidades de docentes engajados na sua prática poderem ter orientandos de IC para desenvolver pesquisas no Setor de Humanas.
Deveria haver mais incentivo para que docentes do Setor de Humanas pudessem publicar seus trabalhos for ado país, ou publicar suas pesquisas/livros pela Editora UFPR. Não há divulgação interna eficiente para se saber quais editais estão abertos e para os quais os professores podem concorrer. 
Tudo depende de iniciativas individuais - isso cansa!
</t>
  </si>
  <si>
    <t>Não houve ampla divulgação das ações e havia uma pandemia ocorrendo que impedia a participação efetiva.</t>
  </si>
  <si>
    <t>Facebook, Instagram, site da instituição.</t>
  </si>
  <si>
    <t>Melhorar a divulgação. Descentralizar as ações - cada Setor poderia ter uma comissão que ajudasse na divulgação e a reitoria teria uma comissão central para dar apoio a todas as outras menores.</t>
  </si>
  <si>
    <t>Deveria haver um melhor planejamento de forma a facilitar o credenciamento de professores e leitores de outras instituições. Ainda, uma maior preocupação para incluir os recém doutores em ações tanto na graduação quanto na pós-graduação.</t>
  </si>
  <si>
    <t xml:space="preserve">A internacionalização é majoritariamente voltada para o uso da ferramenta "língua inglesa". Ocorre que essa não é a única ferramenta em que pode ocorrer a internacionalização, e a UFPR está perdendo oportunidades ao não estreitar relações com outros países, principalmente da América Latina, e ao não estimular o estabelecimento de parcerias com instituições de países por meio de outras línguas que não a inglesa. </t>
  </si>
  <si>
    <t>tenho pouco conhecimento, não tenho preferência, mas talvez o Youtube, meet, zoom, teams</t>
  </si>
  <si>
    <t>Esta pergunta sobrepõe duas dimensões da relação com a universidade: a que diz respeito ao espaço de atuação direta e a que diz respeito a toda universidade. A tendência é que se remeta a o que está mais próximo do dia-a-dia.</t>
  </si>
  <si>
    <t>Deixei sem resposta os itens sobre os quais não tenho conhecimento ou informações.</t>
  </si>
  <si>
    <t>Compatibilidade com outros compromissos.</t>
  </si>
  <si>
    <t>A que estiver disponível.</t>
  </si>
  <si>
    <t>Maior e melhor divulgação.</t>
  </si>
  <si>
    <t>Estou me referindo apenas ao curso do qual tive maior proximidade.</t>
  </si>
  <si>
    <t>Apenas para a tematização e divulgação, como repositório, mas o acesso importante mesmo é presencial à atividade artística. As plataformas digitais são eio de inovação, mas a partir do trabalho prático e do contato com o publico, que pode se prolongar virtualmente, etc.</t>
  </si>
  <si>
    <t>está evoluindo bem</t>
  </si>
  <si>
    <t>eu participei</t>
  </si>
  <si>
    <t>participei</t>
  </si>
  <si>
    <t>Divulgação interna e redes sociais.</t>
  </si>
  <si>
    <t>SIPAD</t>
  </si>
  <si>
    <t>SIGA</t>
  </si>
  <si>
    <t>Mais acessibilidade para as pessoas surdas (Libras)</t>
  </si>
  <si>
    <t>AUDIN</t>
  </si>
  <si>
    <t>Participei.</t>
  </si>
  <si>
    <t>como  assim?  Não deixa  ir   para  frente.  Eu participei.</t>
  </si>
  <si>
    <t>Por que a universidade não investe mais no Campus Central (Reitoria)? Por que não transformar aquele pátio inútil (estacionamento de carro ou de gente) num espaço de ocupação cultural permanente ou num centro de convivência? Por que não transformas o espaço da cantina num agradável café-restaurante, que possa ser frequentado também por professores? Por que não ter uma política de incentivo à ocupação do centro da cidade por estudantes (por exemplo incentivos fiscais para quem alugar para estudantes), cafés e livrarias?</t>
  </si>
  <si>
    <t xml:space="preserve">Compositores Eruditos/Clássicos: Bethoven, Chopin, Mozart, Ernesto Nazareth, Villa-Lobos. </t>
  </si>
  <si>
    <t>Estágio é burocrático demais, precisa acompanhar as novas de trabalho.</t>
  </si>
  <si>
    <t>Os valores das bolsas congelados a tanto tempo tornam difícil manter os bons discentes na pesquisa, pois acabam indo para estágios e empregos melhor remunerados.</t>
  </si>
  <si>
    <t>Chega de digital, ninguém aguenta mais...</t>
  </si>
  <si>
    <t>fornecer orientação eficiente para bancos de dados ou onde devemos procurar</t>
  </si>
  <si>
    <t xml:space="preserve">Mais informações e divulgação. </t>
  </si>
  <si>
    <t>Mais recursos para desenvolvimento das atividades com a comunidade.</t>
  </si>
  <si>
    <t>Mais divulgação nas escolas em comunidades externas.</t>
  </si>
  <si>
    <t>Microsoft Teams, Zoom, Google Meet</t>
  </si>
  <si>
    <t>Ms Teams</t>
  </si>
  <si>
    <t>As perguntas sobre o ensino são genéricas. Não tenho condições de avaliar a UFPR como um todo.</t>
  </si>
  <si>
    <t xml:space="preserve">Só parabenizar! A IC é uma das coisas que melhor funciona na UFPR. </t>
  </si>
  <si>
    <t>Conferência Web
Zoom</t>
  </si>
  <si>
    <t>difícil acesso</t>
  </si>
  <si>
    <t xml:space="preserve">Estágio: o orientador de estágio se responsabiliza antes de conhecer o plano de trabalho do/da estagiária quando deveria ser essa plano o primeiro critério para o aceite (há um problema no flu.xo dos documentos). d
Há extrema burocratização nos programas de monitoria, o que acresce tarefas ao já sobrecarregado trabalho docente. 
Eu não tenho onde encaixar na minha rotina de trabalho (não cabem) atividades que me permitam conhecer o conteúdo desse PPI e PDI no que se refere à graduação ou aos aspectos mencionados no item anterior e possivelmente nos futuros. 
Não há ações de acompanhamento de egressos nos cursos que leciono - a penso que não haja na universidade algum setor/coordenadoria/PróReitoria que faça isso. 
</t>
  </si>
  <si>
    <t xml:space="preserve">os grupos de pesquisa se organizam no sentido de facilitar a comunicação, mas não há estímulo institucional para isso. Até mesmo recursos (financeiros e físicos (equipamentos, espaço)) não são disponibilizados suficientemente pela universidade. </t>
  </si>
  <si>
    <t xml:space="preserve">Coordeno um projeto de extensão muito ativo, mesmo na pandemia, e tenho me sentido completamente em abandono e com sobrecarga, tendo de resolver dificuldades com esforço próprio e solitário. Não tenho orientações (mesmo solicitando-as) em relação ao funcionamento do SIGA; o relatório não permite valorizar ações que são realizadas nos projetos; procedimentos para participação na SIEPE/ENEC não são suficientes. Recebi pareceres grosseiros de propostas de participação em eventos. O tempo de vigência da bolsa (descontinuada no início do ano) desestimula estudantes que buscam outro tipo de atividade que possa responder melhor necessidades financeiras que têm. 
Tenho um apreço muito grande pela extensão. Participo ativamente da implementação da creditação da extensão em meu curso. Tenho me empenhado em convencer colegas a transformar ações extensionistas em projetos. Mas se a Proec e os colegiados coligados não modificarem a visão em relação às coordenações, vendo-as como parceiros que precisam de apoio e precisam ser ouvidos, será muito difícil fazer esse convencimento. Sem isso - o respeito e a parceria - talvez apenas um medida normativa possa ampliar a extensão na UFPR - via exigência para progressão. Infelizmente. </t>
  </si>
  <si>
    <t xml:space="preserve">uma desenvolvida pela universidade, institucional. </t>
  </si>
  <si>
    <t>A maioria dos editais estão disponíveis para professores vinculados à pós-graduação. É preciso entender que nem todos os professores têm interesse em trabalhar na pós pois a prioridade é atender a graduação. Sendo assim, muitos pesquisadores que não estão em atuação na pós-graduação ficam excluídos dos editais.</t>
  </si>
  <si>
    <t xml:space="preserve">A iniciação científica ainda precisa ser melhor divulgada entre os alunos da graduação pelos próprios professores. Alguns alunos entendem que fazer iniciação científica significa ler e fazer resumo. </t>
  </si>
  <si>
    <t>Canal da UFPR no YouTube</t>
  </si>
  <si>
    <t xml:space="preserve">A internacionalização não deve ser feita somente em Língua Inglesa. É preciso pensar que há outras línguas que podem fazer parte da internacionalização, como o alemão, espanhol, francês e o próprio português. 
A imposição de uma única língua é prejudicial porque exclui quem não fala, escreve ou lê em inglês mas se vê obrigado (a) a aprender para não perder oportunidades. Não estou dizendo que a língua inglesa é menos importante mas é preciso pluralizar o conceito de internacionalização e abrir possibilidades ao invés de colocar o inglês como única possibilidade. </t>
  </si>
  <si>
    <t>A extensão funciona muito bem na universidade, participo como professora colaboradora. Achei que o SIGA está muito bom!!!</t>
  </si>
  <si>
    <t>As coordenações dos PPGs precisam se envolver mais, o PPG de Saúde Coletiva precisa de uma coordenação mais ativa.</t>
  </si>
  <si>
    <t>Feira do livro poderia contemplar troca ou venda de livros usados dos alunos.</t>
  </si>
  <si>
    <t>É imperativo ampliar a rede de oferta de disciplinas em língua estrangeira a fim de capacitar docentes e discentes para processos de internacionalização, além de ampliar a gama de parcerias e cooperações a partir da oferta comum de disciplinas envolvendo docentes e discentes estrangeiros.</t>
  </si>
  <si>
    <t>Acompanho sempre que posso as atividades de extensão... concertos da orquestra, exposição no Museu grupo de teatro e dança e coro...</t>
  </si>
  <si>
    <t>Essas atividades são eminentemente presenciais em exercício de sociabilidade e devem ser mantidas e fomentadas para serem exercidas e/ou realizadas em estado presencial sempre. Somente em situação de extrema fragilidade sanitária é que recomendaria a transferencia dessas ações par ao ambiente remoto.</t>
  </si>
  <si>
    <t>Todas as atividades de cultura e extensão deveriam estreitar parcerias com os diversos setores/departamentos da UFPR no sentido de "encorpar" a produção de conhecimento realizada por meio da atividade extensionistas sobretudo no plano artístico e cultural.</t>
  </si>
  <si>
    <t xml:space="preserve">Acho que no caso da graduação tem ocorrido um forte diálogo entre PROGRAD e coordenadores de curso, mas as chefias de departamento precisam de mais espaço para a interlocução neste âmbito. 
Uma questão pontual e muito relevante é a demanda, já regulamentada pela UFPR em resolução, de creditação da extensão. Essa medida deveria ser mais debatida com a comunidade antes de sua exigência de implementação nos currículos, pois coloca uma exigência de grande carga horária de extensão, o que é incompatível com alguns cursos e currículos. Ademais, em conversas prévias com PROGRAD/PROEC, já ficou claro que o SIGA tem uma série de limitações para alguns registros de extensão já realizados em nossas práticas (como a extensão computada nas atividades formativas complementares). Nesse sentido, é o SIGA que tem que ser adaptado para registrar nossas práticas e não o contrário.
</t>
  </si>
  <si>
    <t xml:space="preserve">Acho que os editais de apoio à publicação internacional não deveriam exigir publicações conjuntas entre docentes/discentes. Essa pode ser uma prática comum em algumas áreas, mas em outras áreas do conhecimento é uma exceção e por razões internas. </t>
  </si>
  <si>
    <t xml:space="preserve">No que diz respeito à condução das atividades da IC, acho que muitas vezes os docentes têm sido sobrecarregados com mensagens que sempre contêm uma ameaça de responsabilização/punição pela inadimplência dos alunos. Por vezes essas mensagens beiram o desrespeito. Por mais diligente que seja o docente e por mais que ele acompanhe e cobre o cumprimento das obrigações assumidas pelos alunos com a IC, não há como cumprir as demandas em lugar dos alunos. Esse processo de "responsabilização", no que diz respeito às atividades dos alunos, deveria dirigir-se ao aluno que assinou o termo de compromisso e o docente deveria ser tratado com mais respeito e consideração. Em suma, deveria haver uma forma de individualizar o que compete ao docente orientador e o que compete ao aluno orientado, pois essa atitude de responsabilizar o orientador pelo não cumprimento das atividades por parte do aluno é, por um lado, paternalista e, por outro, impõe aos docentes uma responsabilidade que vai além de sua atribuição de orientação da pesquisa e remete à fiscalização do grau de responsabilidade dos alunos. Por fim, esse modo de condução dos trabalhos sem atribuição individualizada das responsabilidades acaba por desestimular a orientação em IC, que, por se tratar de um processo inicial já é por si mesmo mais trabalhoso do que orientações de trabalhos de pós-graduação. Se além de cuidar da parte intelectual e de orientação da pesquisa o orientador ainda é responsabilizado, sob pena de inadimplência, por todos os atos dos alunos, esse tipo de orientação, embora de extrema relevância para a formação acadêmica, passa a ser um encargo demasiado pesado para ser assumido. </t>
  </si>
  <si>
    <t xml:space="preserve">No caso específico do Comitê Setorial de Extensão, acho que os pareceres têm demorado muito para ser emitidos. 
Ademais, com a implementação do SIGA Extensão, na qualidade de coordenador de projeto, considero que o cadastro dos eventos tornou-se mais demorado e complexo. 
Falta aprimorar o sistema para que ele próprio receba as inscrições dos participantes que receberão certificados, pois um dos momentos mais trabalhosos é fazer o registro dos participantes após a finalização do evento, já que o coordenador do evento tem que digitar nome e CPF de cada participante (falta um modelo de documento para cadastro dos participantes que seja reconhecido pelo sistema, como havia no SIGEU...até consta a informação de que o sistema aceita modelos em cvs, mas não há um modelo padrão; a ausência de um formulário padronizado não dá segurança de que se for utilizado outro formulário o sistema irá reconhecê-lo e, então, da perspectiva de quem tem que realizar esse trabalho burocrático e demorado, teme-se perder todo o trabalho por uma falha do sistema).
Na realidade, falta de modo geral nos sistemas da UFPR maior sensibilidade para as atividades específicas dos docentes, que não raras vezes têm que se comportar como secretários para que suas atividades de docência, pesquisa e extensão sejam bem sucedidas. </t>
  </si>
  <si>
    <t>Essa pergunta não se aplica</t>
  </si>
  <si>
    <t>Sem preferência</t>
  </si>
  <si>
    <t>Eu participei, sim</t>
  </si>
  <si>
    <t>INTEGRA</t>
  </si>
  <si>
    <t>Teams, Moodle, skype.</t>
  </si>
  <si>
    <t xml:space="preserve">O coordenador anterior do meu curso era muito bom. O atual, decano do colegiado, não cumpre seu papel.
</t>
  </si>
  <si>
    <t>A minha maior preocupação agora, a curricularização da extensão, é algo que percebo como algo que não foi levado a sério pela universidade: a resolução lavou as mãos, não decidiu nada e jogou para as graduações a responsabilidade por cuidar disso. Esse não foi um trabalho decente por parte da universidade e agora as coordenações e cursos vão explodir por causa disso. Preparem-se.</t>
  </si>
  <si>
    <t>O acesso aos alunos a serviços sociais e compreender o pq estão desistindo, precisa ser melhorado. Nesta pandemia teve muitos desistindo mas chega apenas o pedido muitas vezes, talvez antes de se realizar essa evasão, entrar em contato, conversar com o aluno, pois tive 3 contatos com alunos e com ajuda dos colegas o aluno conseguiu se manter é esta próximo de concluir. Porém as secretarias muitas vezes não tem a 'forma' correta de conversar e avaliar e para quem solicitar ajuda neste caso. Até os docentes, orientadores poderia ter maior 'tato' em relação ao perceber alunos com dificuldades, encaminha-lo, ajuda-lo, orienta-lo para não ocorrer o desligamento.</t>
  </si>
  <si>
    <t>A plataforma SIGA deveria ter uma sincronia maior com os técnicos que usam e dão sugestões, pois enviamos ao SIGA e a PRPPG e não temos retorno. São pequenos detalhes que no dia a dia de trabalho fazem bastante diferença.</t>
  </si>
  <si>
    <t>Coro, orquestra da UFPR</t>
  </si>
  <si>
    <t>Já visitei e assisti várias das atividades artísticas/culturais da UFPR. Mas elas pecam, em grande parte, por falta de divulgação dentro e fora da comunidade acadêmica.</t>
  </si>
  <si>
    <t>Youtube, sites interativos (museus), Instagram.</t>
  </si>
  <si>
    <t>DD</t>
  </si>
  <si>
    <t>Uma ação valiosa relacionada à pesquisa científica e tecnológica é o Programa de Apoio às Publicações Científicas Periódicas. Sugiro não só manter este programa, como ampliar sua equipe de apoio, de modo a garantir maior celeridade aos serviços prestados às revistas e, assim, contribuir de forma ainda mais efetiva à disseminação dos resultados de pesquisas.
Outra ação valiosa tem sido as que envolvem a agência de comunicação e os investimentos no desenvolvimento de uma política de divulgação científica. Seria sensacional se tivéssemos uma disciplina transversal focada no aprendizado e na prática de comunicação voltada à DC, especificamente.
As ações do CAPA também oferecem um suporte importante para o desenvolvimento das pesquisas. É uma iniciativa pioneira e que deve ser valorizada.</t>
  </si>
  <si>
    <t xml:space="preserve">As atividades culturais são excelentes e efetivam a conexão da UFPR com a comunidade em geral. </t>
  </si>
  <si>
    <t>participei online</t>
  </si>
  <si>
    <t>site.</t>
  </si>
  <si>
    <t>Como mencionado em outro campo, seria sensacional se tivéssemos uma disciplina transversal focada no aprendizado e na prática de comunicação voltada à DC, especificamente.</t>
  </si>
  <si>
    <t xml:space="preserve">As ações do CAPA também oferecem um suporte importante para o desenvolvimento das pesquisas. É uma iniciativa pioneira e que deve ser valorizada.
Sobre internacionalização, acho que seria importante integrar mais fortemente à discussão a situação dos periódicos científicos e suas particularidades. Um excessivo foco na necessidade de "publicar em inglês" por vezes acaba por ofuscar outros movimentos intelectuais, associados à proposta de favorecer a circulação de conhecimento no contexto latino-americano. A título de exemplo deste viés: em 2021 a equipe de apoio aos periódicos não dispõe de revisor em espanhol, idioma que tem sido estratégico para a indexação das revistas em bases de dados latino-americanas e, sobretudo, que nos permitem pensar de modo crítico a geopolítica de conhecimento. Internacionalizar  o conhecimento também passa pela diversificação linguística e pelo fomento às revistas. </t>
  </si>
  <si>
    <t>OUV</t>
  </si>
  <si>
    <t>Gostaria de pedir que edital precisa traduzir em Libras para esclarecer aos surdos.</t>
  </si>
  <si>
    <t xml:space="preserve">Ênfase nas atividades culturais para os idosos. Publico-alvo não valorizado conforme demandas e necessidades pessoais  após a aposentadoria na UFPR </t>
  </si>
  <si>
    <t>aposentado</t>
  </si>
  <si>
    <t>Melhorar o acesso e o treinamento para que cada docente tenha mais liberdade para construir e divulgar os seus trabalhos de pesquisa dentro do domínio da UFPR.</t>
  </si>
  <si>
    <t xml:space="preserve">Provas virtuais de proficiência fizeram falta durante a pandemia. </t>
  </si>
  <si>
    <t>LinkedIn</t>
  </si>
  <si>
    <t>Achei particularmente ruim o uso do Youtube como forma de exposição dos trabalhos de iniciação científica. Muitos trabalhos estão em processo de desenvolvimento e não há como tratar publicamente temas que ainda estão em formulação, como é o caso de alguns projetos de iniciação científica. O caráter público dos trabalho não quer dizer automaticamente que devem ser publicizados sem filtros e traduções específicas.</t>
  </si>
  <si>
    <t>Google Meet e Zoom</t>
  </si>
  <si>
    <t>Não há articulação suficiente enquanto Curso. Sabemos de informações apenas via reuniões de departamento, ou seja, somos informados e não envolvidos na construção de estratégias e ações articuladas.</t>
  </si>
  <si>
    <t>Alguns aspectos só são conhecidos pelos gestores. A comunicação interna não tem sido um forte da universidade. Por comunicação, não me refiro ao envio de portarias, regulamentações e decisões tomadas, mas a algo mais eficiente, que propicie integração entre administração e docência.</t>
  </si>
  <si>
    <t>O calendário seria mais lógico se o período de pesquisa fosse coincidente com o ano-calendário, para os estudantes: janeiro a dezembro, e não agosto a julho. O intervalo de quase 3 meses entre a conclusão da IC e o SIEPE é desestimulante para os alunos.</t>
  </si>
  <si>
    <t>Excesso de demandas de trabalho: incapacidade de estar atenta a qualquer outra atividade paralela.</t>
  </si>
  <si>
    <t>Zoom.
Googlemeet.</t>
  </si>
  <si>
    <t>Integração entre universidade e ensino básico.
A escola brasileira.
Analfabetismo.
Bibliotecas públicas.
Produção literária contemporânea.</t>
  </si>
  <si>
    <t>A avaliação dos cursos é corporativa. Os professores não querem ser avaliados. Se temos muita evasão, se o curso apresenta deficiência, a PROGRAD não interfere em nada, não pergunta nada, não sugere nada. No meu departamento/ curso, há uma avaliação interna do PET, os alunos reclamam de professores que não dão aula, ou de como o curso não tem qualidade, e não acontece nada, isso, além da evasão. Não se toma providência alguma. Então, para que avaliar?</t>
  </si>
  <si>
    <t>Vivemos uma excepcionalidade. O atual governo está cortando todas as possibilidades de financiamento de pesquisa, o que não é culpa da Universidade</t>
  </si>
  <si>
    <t>O valor da bolsa é muito baixo, o aluno não se sustenta com ele</t>
  </si>
  <si>
    <t>A CAPES muda de regras muitas vezes, o que nos deixa perplexos e sem muito tempo para fazer as mudanças. A escassez de verbas está agravando a possibilidade de planejamento. Também na pós graduação a possibilidade de crítica é freada pelo corporativismo</t>
  </si>
  <si>
    <t>Tenho utilizado sobretudo o Teams</t>
  </si>
  <si>
    <t>Não é a mesma experiência e envolvimento que o presencial proporciona. Além do que, coisas como a feira do livro são péssimas virtualmente para navegar e comprar.</t>
  </si>
  <si>
    <t>Mesmo na pandemia obtivemos evolução no ensino da graduação.</t>
  </si>
  <si>
    <t>Dificuldades de agenda.</t>
  </si>
  <si>
    <t>EIXO 4 - GRADUAÇÃO</t>
  </si>
  <si>
    <t>Apontamentos</t>
  </si>
  <si>
    <t>Sugestões</t>
  </si>
  <si>
    <t>Críticas</t>
  </si>
  <si>
    <t>Disciplinas e Docentes</t>
  </si>
  <si>
    <t>Instrumento de Pesquisa</t>
  </si>
  <si>
    <t>Perfil (respondeu a pelo menos um questão aberta do eixo 4)</t>
  </si>
  <si>
    <t>há exemplos de uso de resultados da avaliação de disciplinas por docentes. Isso leva a alterar os formatos das aulas para melhorar a adesão discente</t>
  </si>
  <si>
    <t>Encaminhar as avaliações de cada turma para seu respectivo professor</t>
  </si>
  <si>
    <t>Sobrecarga de trabalho docentes, atividades inerentes e não inerentes ao cargo (administrativas) e a falta de capacitação para exercer atividades administrativas</t>
  </si>
  <si>
    <t>Não são tomadas providências contra profissionais que não cumpre seu papel, professores não querem ser avaliados</t>
  </si>
  <si>
    <t>aproximar as questões das formas de atuação profissional</t>
  </si>
  <si>
    <t xml:space="preserve">Prograd e Cursos tem dialogado, falta estender aos Departamentos essa relação </t>
  </si>
  <si>
    <t xml:space="preserve"> Com a Pandemia verificamos que os estudantes podem assistir às aulas gravadas e enviadas com antecedência (YouTube, por exemplo), utilizando o tempo de aulas síncronas para tirar dúvidas do assunto. Isto pode ser realizado nas aulas presenciais, os alunos de uma disciplina podem assisti-las em qualquer momento do dia e depois em uma aula virtual, ou presencial, discutir o tema com o professor, isto diminuiria o desgaste de repetições da mesma aula teórica, ficaria mais dinâmico e flexibilizado para o estudante e não necessitaria de  salas de aulas apropriadas, com distanciamento</t>
  </si>
  <si>
    <t>Burocracia  - formulários e demais trâmites tomam muito tempo das coordenações</t>
  </si>
  <si>
    <t xml:space="preserve">Falta acompanhamento Didático </t>
  </si>
  <si>
    <t>técnico</t>
  </si>
  <si>
    <t>Há dificuldades em articular e obter informações institucionais e relacioná-las à coordenação de graduação.</t>
  </si>
  <si>
    <t>Envolvimento de técnicos e docentes nos processos de contenção da evasão</t>
  </si>
  <si>
    <t>Currículos não refletem a integração necessária com o mercado de trabalho</t>
  </si>
  <si>
    <t>Prograd precisa responder e orientar docentes/coordenadores</t>
  </si>
  <si>
    <t>Melhorar distribuição de carga horaria docente</t>
  </si>
  <si>
    <t xml:space="preserve">Conservadorismo dos Cursos engessa o seu desenvolvimento, atrapalha a atualização </t>
  </si>
  <si>
    <t>falta comprometimento de alguns professores com suas obrigações</t>
  </si>
  <si>
    <t>A instituição precisa atentar para as politicas de monitoria e integração com a pós-graduação, estágios e tutoria para estudantes noturnos</t>
  </si>
  <si>
    <t xml:space="preserve"> seria melhor que houvessem ações mais centralizadas e coordenadas  "semana de treinamento" no calendário acadêmico - sem outras demandas, para que seja possível se dedicar </t>
  </si>
  <si>
    <t xml:space="preserve">Não existem políticas de incentivo para atualização docente, quando ofertadas são pouco divulgadas, a exemplo das ferramentas necessárias para as aulas remotas durante a pandemia </t>
  </si>
  <si>
    <t>Há cursos que não tem professores formados nas áreas em que atuam</t>
  </si>
  <si>
    <t>Alguns professores deveriam aproveitar a pandemia para utilizar as novas tecnologias em suas práticas</t>
  </si>
  <si>
    <t>Estágio  precisa acompanhar as novidades do mercado de trabalho.</t>
  </si>
  <si>
    <t>A graduação é vista na maior parte das vezes como a última função do professor.</t>
  </si>
  <si>
    <t xml:space="preserve"> Falta  controle das ações dos professores no que tange às políticas de avaliação, preciso  avaliar disciplinas com grande número de reprovações para verificar o que está ocorrendo</t>
  </si>
  <si>
    <t>Respostas (pelo menos uma questão aberta)</t>
  </si>
  <si>
    <t>Ações de implementação de ensino híbrido são excelentes, mas depende de cada docente aderir às novas metodologias, muitos não se interessam em dar prosseguimento a ações como essa.</t>
  </si>
  <si>
    <t>Capacitação para gestores docentes nas demandas administrativas</t>
  </si>
  <si>
    <t>Há dificuldades para promover interdisciplinaridade nos Cursos</t>
  </si>
  <si>
    <t>Acompanhamento  in loco dos estágios obrigatórios é desgastantes e exige que o docente arque com os custos desse deslocamento, muitas vezes até a região metropolitana</t>
  </si>
  <si>
    <t>Considerar para 2022  a permanência do ensino remoto para alguns cursos na universidade , de acordo com a área e visando planejar os recursos institucionais que serão demandando pelo retorno presencial (condições de funcionamento)</t>
  </si>
  <si>
    <t>Currículos engessados voltados para pesquisa somente</t>
  </si>
  <si>
    <t>A instituição precisa de politicas efetivas de  acompanhamento de egressos e gestão da evasão. Há  iniciativas isoladas e não programas institucionais, e preciso olhar modelos de outras instituições</t>
  </si>
  <si>
    <t>Calendário dos programas de monitoria precisa ser repensado</t>
  </si>
  <si>
    <t>COEs não recebem as informações necessárias para orientação de estágio. A orientação da Prograd e da Coordenação é falha.</t>
  </si>
  <si>
    <t>A teoria é importante, falta dar mais atenção às práticas dos cursos, devido à pandemia isso não é possível, mas é preciso pensar soluções</t>
  </si>
  <si>
    <t>métodos para avaliar o aluno, provas estilo USP e americanas (online segura e confiável)</t>
  </si>
  <si>
    <t>O Curso de medicina necessita com urgência de Revisão Curricular. Departamentos precisam articular-se</t>
  </si>
  <si>
    <t>Melhorar a relação entre pró-reitorias e cursos, criando sinergia , ouvindo as coordenações.</t>
  </si>
  <si>
    <t>Orientar a padronização de metodologias , planos de ensino e de aprendizagem</t>
  </si>
  <si>
    <t>Coordenador do curso não cumpre seu papel</t>
  </si>
  <si>
    <t>Orientar a padronização de metodologias , planos de ensino e de aprendizagem etc. cada docente faz da maneira que lhe parece mais adequada, é preciso um formulário padrão</t>
  </si>
  <si>
    <t>sugiro a formação de uma câmara composta pelas Associações comercial e industrial, por sindicatos patronais e pelas Coordenações de graduação e pós graduação</t>
  </si>
  <si>
    <t>Necessária intervenção em cursos com baixa procura e muita evasão</t>
  </si>
  <si>
    <t>Poucos cursos seguem as orientações do programa de  programa de orientação acadêmica, tomando iniciativas desconexas</t>
  </si>
  <si>
    <t>compor  chapas para Coordenação, Chefias de Departamento e Diretorias com um técnico para diminuir as dificuldades administrativas docentes</t>
  </si>
  <si>
    <t>Manutenção de velhas práticas nos cursos, disputas e privilégios para alguns cursos em detrimento de outros</t>
  </si>
  <si>
    <t xml:space="preserve">A Universidade cumpre com vigor sua função de educar </t>
  </si>
  <si>
    <t xml:space="preserve">Orientação mais operacional de apoio à graduação </t>
  </si>
  <si>
    <t>A divulgação das bolsas Pibid é precária</t>
  </si>
  <si>
    <t>Nada tem sido feito quanto às dificuldades encontradas pelos estudantes no que ser refere às metodologias de avaliação, o que aumenta o índice de retenção nas disciplinas</t>
  </si>
  <si>
    <t>apoio institucional para garantir a continuidade e qualidade dos estágios, prejudicados durante a pandemia</t>
  </si>
  <si>
    <t>SIGA precisa de revisão e ajustes - matrícula tem problemas, diferentes formas de ingresso  desorganizadas, estudantes não orientados sobre o uso do sistema</t>
  </si>
  <si>
    <t>A implantação geral de cursos híbridos se faz necessária não só pela pandemia, mas também para atualização dos cursos frente às demandas de mercado</t>
  </si>
  <si>
    <t xml:space="preserve">Estágios: A grande maioria dos alunos quer trabalhar e fazer e estágios, as resoluções da UFPR criam óbices para esses alunos. Novamente , eles ficam à mercê da coordenação. </t>
  </si>
  <si>
    <t>Melhoria e manutenção dos veículos destinados às aulas de campo</t>
  </si>
  <si>
    <t>propor estudos de possibilidades de expansão de cursos, vagas ou redimensionamento de algumas áreas</t>
  </si>
  <si>
    <t xml:space="preserve">As discussões ações do Fórum de Coordenadores não chegam aos docentes, </t>
  </si>
  <si>
    <t xml:space="preserve">Em relação aos estágio-obrigatório e não obrigatório ainda existe a necessidade de simplificação e uma resolução que limite a responsabilidade do professor supervisor, principalmente em estágios onde o aluno tenha riscos. </t>
  </si>
  <si>
    <t>Cursos de engenharia : Criar  grupos de trabalho com a coordenação de professores experientes com as demandas de mercado, para discutir demandas das disciplinas, programas e temas de ensino , com vistas à compatibilização com as habilitações profissionais e as necessidades de mercado</t>
  </si>
  <si>
    <t xml:space="preserve"> Dificuldade de sintonia entre gestão e cursos, o que dificulta ações que visem melhorar as práticas, atualizadas e modernizá-las, deixando a desejar a implementação do PPI e no PDI no âmbito do curso.</t>
  </si>
  <si>
    <t>Feira de profissões do Litoral precisa de revisão quanto a sua organização</t>
  </si>
  <si>
    <t>São necessárias ações de cultura institucional, desenvolvimento tecnológico, entre outras para o  envolvimento dos sujeitos, com vistas a diminuir o individualismo.</t>
  </si>
  <si>
    <t>Falta incentivo e recursos para aprimoramento dos cursos da Saúde</t>
  </si>
  <si>
    <t xml:space="preserve">Não são só as carências financeiras que geram evasão e a universidade não as combate. Os  auxílios não alcançam todos os estudantes que precisam. </t>
  </si>
  <si>
    <t>Trabalhar a consciência de pertencimento  a uma comunidade acadêmica, e a formação de profissionais  a partir de produção interna de excelência através do engajamento de professores e estudantes</t>
  </si>
  <si>
    <t>A Articulação da gestão do curso com a gestão institucional é falha por falta de apoio institucional às Coordenações de Cursos</t>
  </si>
  <si>
    <t>Docentes recém chegados são encarregados das coordenações , não recebem apoio  institucional e não têm voz e condições de atuar</t>
  </si>
  <si>
    <t>Investir em ações de redução de evasão e de permanência</t>
  </si>
  <si>
    <t>Comunicação interna deficiente, somente gestores estão a par das normativas</t>
  </si>
  <si>
    <t>Estudantes têm muitas dificuldades de acesso à informação e orientação, lutam sozinhos</t>
  </si>
  <si>
    <t>Faltam técnicos de laboratórios</t>
  </si>
  <si>
    <t>Os programas de tutoria são ineficazes no que se refere à redução da evasão, abrangem poucas disciplinas</t>
  </si>
  <si>
    <t>FDA precisa ser mais organizado e ágil, menos burocrático</t>
  </si>
  <si>
    <t>Departamentos precisam envolver docentes nas discussões não somente  informá-los</t>
  </si>
  <si>
    <t xml:space="preserve"> Oferta cursos que não tem como colocar os alunos nos estágios, não ha campo, e os professores é que precisam ir atrás. </t>
  </si>
  <si>
    <t>Há grupos dominantes que se perpetuam na  pós-graduação,  feudo de "escolhidos". Nem docentes podem ter acesso aos programas se não estiverem nesses grupos</t>
  </si>
  <si>
    <t xml:space="preserve">Condições de ensino  nos Campi fora de sede são mais precárias que os da capital, falta </t>
  </si>
  <si>
    <t xml:space="preserve">Pouco envolvimento de coordenadores com tarefas administrativas. </t>
  </si>
  <si>
    <t>Orientações e burocracia de estágio são delegados pela  COAFE para as Coordenações de curso sobrecarregando-as, por exemplo o contato com os estudantes</t>
  </si>
  <si>
    <t>Carência de treinamento e capacitação para uso das ferramentas digitais</t>
  </si>
  <si>
    <t xml:space="preserve">Experiencia docente é desconsiderada quanto a sua atuação no mercado, não só na academia, contando mais a dedicação e titulação. </t>
  </si>
  <si>
    <t xml:space="preserve">A graduação esta sendo gerida por docentes DE e sem articulação com as práticas de mercado, os quais desempenham suas atividades desarticuladas da realidade e demanda do atual contexto profissional dos cursos </t>
  </si>
  <si>
    <t>Distribuição de recursos não considera as demandas nos cursos, quanto maior o número de deptos maiores os recursos, não é isonômica</t>
  </si>
  <si>
    <t>é dada prioridade para  ocupação patrimonial para a pós-graduação.</t>
  </si>
  <si>
    <t>Não há ações de acompanhamento de egressos nos cursos que leciono - a penso que não haja na universidade algum setor/coordenadoria/PróReitoria que faça isso.</t>
  </si>
  <si>
    <t>Acesso dos estuantes aos serviços que os permitem permanecer na instituição precisam ser melhorados, assim como os professores precisam estar capacitados para encaminhar os estuantes para as instâncias que podem ajudá-lo a não evadir-se</t>
  </si>
  <si>
    <t>EIXO 4 - PESQUISA CIENTÍFICA</t>
  </si>
  <si>
    <t>Elogios</t>
  </si>
  <si>
    <t>Números</t>
  </si>
  <si>
    <t xml:space="preserve">Recursos deveriam ser proporcionais à produção </t>
  </si>
  <si>
    <t xml:space="preserve"> reconhecer e apoiar institucionalmente a inovação de tecnologia de processos em gestão pública,  a UFPR tem protagonismo  em diferentes escalas, inclusive internacionais. </t>
  </si>
  <si>
    <t>Editais da Funpar são morosos e burocráticos</t>
  </si>
  <si>
    <t>Não compreendeu o objetivo das questões do eixo</t>
  </si>
  <si>
    <t>ver Resumo E4 Grad</t>
  </si>
  <si>
    <t>Destinados somente a docentes da Pós-graduação, nem todos estão na pós</t>
  </si>
  <si>
    <t>Sistema esta comprometido, obrigada as pessoas a incluírem em grupos para serem contemplados, não há interação entre pesquisadores , não serve para construção de conhecimento.</t>
  </si>
  <si>
    <t xml:space="preserve">a pesquisa científica e tecnológica tem sido bem elaborada ,divulgada e controlada, apresentando melhorias visíveis na  oferta de editais. </t>
  </si>
  <si>
    <t>As regras engessam o sistema em virtude da falta de recursos, por isso, o problema é a falta de recursos</t>
  </si>
  <si>
    <t>Editais que incluam a área de Ciências Humanas e Educação, incentivo e apoio para publicação internacional</t>
  </si>
  <si>
    <t>SPIN só contempla a inovação de produtos e patentes vinculados ao mercado, desconsidera a inovação de conhecimento.</t>
  </si>
  <si>
    <t xml:space="preserve"> Apoio com bolsas para IC é ótimo. </t>
  </si>
  <si>
    <t>Limitações orçamentarias externas prejudicam a satisfação com os programas</t>
  </si>
  <si>
    <t xml:space="preserve">Desejável maior interação entre os grupos e articulação com o mercado </t>
  </si>
  <si>
    <t>Privilegia-se os setores menor produção, quando deveriam considerar critérios de produção acadêmica com qualidade.</t>
  </si>
  <si>
    <t xml:space="preserve"> a universidade tem trabalhado adequadamente, com excelentes editais internos.</t>
  </si>
  <si>
    <t>Normas rígidas afastam os pesquisadores, prejudicam a criação de grupos de pesquisa, principalmente os recém ingressos</t>
  </si>
  <si>
    <t>A PRPPG poderia levantar a demanda dos pesquisadores, para determinar quais iniciativas apoiar, evitando a desarticulação com as demandas e a publicação de editais</t>
  </si>
  <si>
    <t>Exigem que somente docentes do PPGs cadastrem grupos no CNPq, quando essa regra não é do CNPq.</t>
  </si>
  <si>
    <t>Mesmo com os cortes do governo, a PRPPG está realizando uma ótima gestão. Resoluções reformuladas, ações junto aos PPGs, siga, etc...</t>
  </si>
  <si>
    <t>As  Políticas de incentivo a publicação de artigos científicos, são direcionados para  artigos aceitos em qualis A1. Não há incentivo para os demais pesquisadores alcançarem este patamar, nem financeiro e nem auxilio para a publicação, considerando as etapas necessárias.</t>
  </si>
  <si>
    <t xml:space="preserve">Retomar os editais de apoio à organização de eventos </t>
  </si>
  <si>
    <t xml:space="preserve">Não há divulgação interna eficiente para se saber quais editais estão abertos e para os quais os professores podem concorrer. Depende de iniciativas individuais </t>
  </si>
  <si>
    <t>Somente docentes de pós-graduação, isso cria exclusão dos campi fora de sede que não têm pós-graduação. Esses profissionais precisam virar-se sozinhos, não há estudo sobre a diversidade da UFPR</t>
  </si>
  <si>
    <t xml:space="preserve"> sugiro forte incentivo a criação de eventos internos na própria universidade, na forma de Reuniões que agreguem diferentes laboratórios de pesquisa que possuam afinidades ,áreas comuns, eventos públicos com apresentação de posters entre os estudantes. Para que se reconheçam e possam de fato interagir de forma verdadeira. Porque não existe integração entre os grupos, os pesquisadores estão sobrecarregados com a burocracia </t>
  </si>
  <si>
    <t>O coordenadores de grupos não possuem instruções/atribuições , além de listar integrantes, não é claro o objetivo desses grupos, pois há projetos que fazem as mesmas atividades</t>
  </si>
  <si>
    <t>Os editais de fomento são de extrema importância e a única fonte de recursos para minhas pesquisas atualmente</t>
  </si>
  <si>
    <t>Técnicos não são contemplados com os editais, nem mesmo os que desenvolvem pesquisas na UFPR, esses pesquisadores precisam buscar recursos externos, não recebem apoio da instituição para a qual desenvolvem pesquisa</t>
  </si>
  <si>
    <t xml:space="preserve">A iniciativa privada procurou-me a partir de projetos de pesquisa registrados em meu grupo de pesquisa e LATTES, tendo conhecimento sobre orientações e projetos desenvolvidos, o que demonstra que o mercado procura pesquisadores através do Lattes e grupos de pesquisa, utilizando-os como referências </t>
  </si>
  <si>
    <t>Lembrar gestores de que a pesquisa não uma parte opcional da atividade docentes, é preciso tempo, precisa ser reconhecido na distribuição de Carga horaria da  graduação.</t>
  </si>
  <si>
    <t>não há discussões sobre o futuro, houve a troca de coordenador da IC sem justificativa, e falta interação entre a PRPPG e os PPGs, a comunicação é falha.</t>
  </si>
  <si>
    <t>Pesquisadores por vezes arcam com os custos das pesquisas, o atual contexto inflacionário e o corte de recursos têm aumentado as dificuldades de fazer ciência</t>
  </si>
  <si>
    <t>Repensar a cobrança de publicações conjuntas para editais  internacionais, nem todas as áreas tem essa prática como usual, devido a sua organização interna</t>
  </si>
  <si>
    <t xml:space="preserve">Há dificuldades para importação de dados do Lattes  para o BPP, importação de dados trocados entre os projetos e ainda não consegui resolver. </t>
  </si>
  <si>
    <t>é positiva a oferta de editais internos, regularidade e com fomento à manutenção. Precisa-se ampliar o volume de recursos, no e fluxo contínuo, para as publicações. Revistas internacionais estão migrando para "open acess" de publicação, planejar como custear estas taxas futuramente é importante, evitando a dificuldade de publicação</t>
  </si>
  <si>
    <t xml:space="preserve">organizar um site contendo todos os laboratórios e equipamentos multiusuários da universidade, facilitando verificar disponibilidade e utilização. Coibir práticas antiéticas de “troca de favores ” pelo uso de laboratórios multiusuários. </t>
  </si>
  <si>
    <t xml:space="preserve">O grupos organizam-se para interagir, porém falta estímulo institucional para isso, inclusive recursos (orçamentários, físicos e de apoio) </t>
  </si>
  <si>
    <t xml:space="preserve">Precisa-se repensar o diálogo e a colaboração entre docentes, discentes e grupos de pesquisa nos departamentos, estender a departamentos diferentes, promover consciência de produção e compartilhamento de conhecimento </t>
  </si>
  <si>
    <t>Manter o Programa de Apoio às Publicações Científicas Periódicas. Sugiro não só manter este programa, e ampliar equipe de apoio, garantindo celeridade aos serviços prestados às revistas, promovendo disseminação dos resultados de pesquisas.
A agência de comunicação e os investimentos no desenvolvimento de uma política de divulgação científica. Criar disciplina transversal para o aprendizado a prática de comunicação voltada à DC
Valorizar CAPA por seu pioneirismo.</t>
  </si>
  <si>
    <t>A burocracia para conseguir apoio pra manutenção de equipamentos , e demais trâmites emperra o andamento das pesquisas. Os trâmites são importantes, mas precisam ser revistos se possível, as vezes não se consegue cumprir todos os requisitos.</t>
  </si>
  <si>
    <t>O Centro de Microscopia Eletrônica (CME) da UFPR demanda apoio institucional.</t>
  </si>
  <si>
    <t xml:space="preserve">Editais são excludentes </t>
  </si>
  <si>
    <t>Rever critérios do edital de apoio a publicações científicas:  há PPGs que não utilizam as cotas disponíveis, e outros que precisam, permitir a transferências das cotas não utilizadas</t>
  </si>
  <si>
    <t xml:space="preserve">  Apesar de ser uma politica importante, o problema são as normas da FUNPAR para a aquisição de insumos e uso das verbas, que acaba não sendo gasta da melhor forma devido a burocracia e má gestão.</t>
  </si>
  <si>
    <t>Eventos regulares de divulgação das pesquisas</t>
  </si>
  <si>
    <t>O apoio às publicações internacionais B2 é irreal se comparado ao  APC cobrado por revistas de maior impacto</t>
  </si>
  <si>
    <t>Campi fora de sede enfrenta problemas para adquirir bens e materiais com recursos de pesquisa devido à distância de entrega dos produtos, sugere-se orientar empresas locais e das microrregiões para que possam participar dos processos licitatórios</t>
  </si>
  <si>
    <t xml:space="preserve"> oferecimento de bolsas para estudantes na IC enquanto falta recursos para manutenção dos equipamentos necessário para a pesquisa </t>
  </si>
  <si>
    <t>Infraestrutura e parcos recursos dificulta as atividades de pesquisa</t>
  </si>
  <si>
    <t>A PRPPG busca fomentar  a pesquisa e bate nos entraves burocráticos. Os recursos da Fundação Araucária não estão disponíveis para o pesquisador. Há fomento sem condições de uso, é preciso enfrentar os problemas burocráticos</t>
  </si>
  <si>
    <t>Cobrar efetividade da Funpar nos processos de compra para pesquisa</t>
  </si>
  <si>
    <t xml:space="preserve">EIXO 4 - IC -IT </t>
  </si>
  <si>
    <t>precisa-se exigir dos relatórios mais efetividade e punir os que não se adequarem</t>
  </si>
  <si>
    <t>Mais bolsas menos burocracia</t>
  </si>
  <si>
    <t>SICT precisa de revisão</t>
  </si>
  <si>
    <t>Equipe da IC é bastante agil, parabéns</t>
  </si>
  <si>
    <t>Incluir Pibis e pibic Af - Sipad</t>
  </si>
  <si>
    <t>ao melhorar o acesso à IC a UFPR evoluirá</t>
  </si>
  <si>
    <t>Entrega de resumos da Siepe mais próximo do evento</t>
  </si>
  <si>
    <t xml:space="preserve">Os editais e processos seletivos equivocados, burocráticos e informações desencontradas( critérios de distribuição de bolsas). </t>
  </si>
  <si>
    <t>Sistema e programa bons</t>
  </si>
  <si>
    <t>apesar o BPP ser integrado ao edital de IC e possibilitar ampliar o periodo dos projetos, alguns não se concretizam no tempo previsto pela normativa</t>
  </si>
  <si>
    <t>Atualizar Qualis na seleção</t>
  </si>
  <si>
    <t>divulgação precária</t>
  </si>
  <si>
    <t>Desempenho estudantil caiu muito na pandemia</t>
  </si>
  <si>
    <t>Renovar site da IC, informações claras para os estudantes</t>
  </si>
  <si>
    <t xml:space="preserve">Professores são sobrecarregados com os trâmites burocráticos. Deve-se exigir mais responsabilidade do estudante/bolsista. Prazos curtos, contrapartida insignificante para o docente, os afastam ao invés de motivá-los </t>
  </si>
  <si>
    <t>Envolver pós-graduandos nas seleções e avaliações. Evinci com mais participação da pó-graduação. Permitir coorientação de mestrandos/doutrorandos</t>
  </si>
  <si>
    <t>As exigências administrativas, o prazo curto, e contra-partida praticamente nula (vale alguns pontos para progressão funcional, mas é praticamente insignificante essa pontuação), não atraem o docente para submeter projetos aos Editais, e assim todos perdem.</t>
  </si>
  <si>
    <t>Valores da bolsa precisam ser melhorados</t>
  </si>
  <si>
    <t xml:space="preserve"> Bolsas de IC Af são pouco mais de 25 por ano, mais fácil conseguir bolsa no edital de concorrência, é absurdo!</t>
  </si>
  <si>
    <t>oferta de bolsas para estudantes deve estar atrelada ao apoio à pesquisa, não adianta ter bolsista sem recursos para pesquisa</t>
  </si>
  <si>
    <t>O cronograma de atividades de IC precisa ser alinhado com a SIEPE, muitas vezes os alunos terminaram o projeto, formaram-se e até mudaram de cidade.</t>
  </si>
  <si>
    <t xml:space="preserve">Aprimorar o sistema e inserir a seleção, como SIGA para pós-graduação, daria  transparência na  ofertada, padronização ee integração. </t>
  </si>
  <si>
    <t>Bolsas de IC ofertadas fora da coordenação de IC, causa confusão entre os professores e alunos.</t>
  </si>
  <si>
    <t>Criar registro de egressos de IC e acompanhá-los na sua vida acadêmica na pós e outras atividades na instituição, cruzando essas informações acadêmicas desde a graduação</t>
  </si>
  <si>
    <t>Não há aprovação para o relatório final,bancas do Siepe não avaliam, o controle precisa ser mais rígido</t>
  </si>
  <si>
    <t>Incentivar o diálogo entre departamentos, docentes e discentes (reiteira)</t>
  </si>
  <si>
    <t>Pouco interação e interesse de estudantes</t>
  </si>
  <si>
    <t>Promover divulgação dos resultados das pesquisas de IC, processo de IC na UFPR interna e externamente</t>
  </si>
  <si>
    <t>critérios não são claros quanto à distribuição por setores, e a classificação docente precisa ser melhorada</t>
  </si>
  <si>
    <t>Estudantes não entendem os objetivos da IC, precisa ser esclarecido</t>
  </si>
  <si>
    <t xml:space="preserve">No que diz respeito à condução das atividades da IC, docentes têm sentido-se ameaçados pela inadimplência de estudantes, às vezes com desrespeito. mesmo que o docente procure controlar o cumprimento das obrigações assumidas pelos alunos com a IC, a responsabilização deve atribuída a cada ente por competência,  os estudantes precisam ser responsabilizados por suas faltas, deve haver uma forma de individualizar o que compete ao docente orientador e o que compete ao aluno orientado, sem paternalismo , pois isso desmotiva a orientação em IC,  além do trabalho burocrático.  </t>
  </si>
  <si>
    <t>Calendário precisa ser revisto, além de critérios e prazos</t>
  </si>
  <si>
    <t xml:space="preserve">a distribuição de bolsas pune os mais produtivos, precisa ser revista a métrica </t>
  </si>
  <si>
    <t>os editais erram grotescamente ao exigerem dos professores participaçao na pós-graduação, além de ser discriminatório não considera a competência e conhecimento, experiência desses profissionais</t>
  </si>
  <si>
    <t xml:space="preserve">sanções e burocracia , pouco estimulo a colaboração entre docentes. A Siepe precisa ser mais organizada no que se refere às informações e prazos. </t>
  </si>
  <si>
    <t>Youtube não é a plataforma adequada para exposição, muitas pesquisas precisam de filtro e traduções específicas</t>
  </si>
  <si>
    <t>EIXO 4 - EXTENSÃO</t>
  </si>
  <si>
    <t>Comentários e sugestões para o tema do ensino da extensão:</t>
  </si>
  <si>
    <t>A extensão é o futuro para a regionalização da UFPR, falta  apoio institucional para que isso aconteça. Não ocupa lugar de destaque no orçamento e planejamento institucional</t>
  </si>
  <si>
    <t>Reconhecer a capacidade e qualificação de servidores técnicos para coordenar atividades de extensão</t>
  </si>
  <si>
    <t>Solicitação de bolsas no Siga precisa ser melhorada, esta confusa</t>
  </si>
  <si>
    <t>Não há pergunta sobre o Siga</t>
  </si>
  <si>
    <t xml:space="preserve">Não há adesão às atividades, talvez o processo de curricularização auxilie a ampliar a participação. Percebo que a extensão será a primeira via da universidade, trazendo as necessidades externas e fazendo com que graduação e a pesquisas sejam articuladas com as demandas da sociedade, assim o conhecimento sobre as ações da sociedade será disseminado </t>
  </si>
  <si>
    <t>Espaços para apoio aos docentes para armazenamento e guarda de itens utilizados na extensão. Locais adequados</t>
  </si>
  <si>
    <t xml:space="preserve">A comunicação sobre as mudanças na resolução não alcançam as coordenações de curso. Informações também não chegam aos professores, são desencontradas </t>
  </si>
  <si>
    <t>há empenho da equipe para desenvolver a extensão na UFPR</t>
  </si>
  <si>
    <t>Necessário incentivo, apoio e recursos e desburocratização</t>
  </si>
  <si>
    <t>Prazos para execução das atividades e apresentação de relatórios desarticulados</t>
  </si>
  <si>
    <t xml:space="preserve">O processo seletivo para bolsistas  é  complexo demais, o modelo da IC parece mais adequado, deve-se lembrar que estudantes envolvem-se na construção da proposta, assim é incompatível esperar a oferta de bolsa para iniciar o processo para toda comunidade </t>
  </si>
  <si>
    <t xml:space="preserve">Siga pode evoluir permitindo que o processo seletivo seja no próprio sistema, visando transparência e padronização, integrando atividades docentes </t>
  </si>
  <si>
    <t xml:space="preserve">burocracia no preenchimento dos formulários , vigência das bolsas , retrabalho para inserir estudantes como membros de equipe, sistema não é organizado. Siga extensão carece resolver os problemas de importação </t>
  </si>
  <si>
    <t>Falta aprimorar o sistema para que ele próprio receba as inscrições dos participantes que receberão certificados, criar um  modelo padrão de formulário; a ausência de um formulário padronizado não dá segurança de que se for utilizado outro formulário o sistema irá reconhecê-lo e, então, da perspectiva de quem tem que realizar esse trabalho burocrático e demorado, teme-se perder todo o trabalho por uma falha do sistema).</t>
  </si>
  <si>
    <t xml:space="preserve"> SIGA em  problemas de importação de dados do lattes. Em relatórios finais, não  importa produtos, trava a  o enceramento do projeto. Lento, exigência de informações que atividades simples não contemplam, não considera atividades de forma indireta</t>
  </si>
  <si>
    <t xml:space="preserve">revisar todo o processo , desde o início até a emissão de certificado, pois esta muito burocrático, confuso e demorado. </t>
  </si>
  <si>
    <t>falta apoio técnico e financeiro para desenvolver a extensão</t>
  </si>
  <si>
    <t xml:space="preserve">gosto da extensão , mas infelizmente o projeto do qual era a coordenadora foi cancelado pelo não cumprimento do que estava no convênio por parte da UFPR. </t>
  </si>
  <si>
    <t>burocracia excessiva, a IC torna-se mais eficiente. Creditação não alcançou o debate necessário, ou não definiu claramente os critérios</t>
  </si>
  <si>
    <t>a extensão universitária é fundamental para os estudantes no que se refere ao  trabalho e social, mas há seletividade na oferta das bolsas , docentes sem doutorado são excluídos, apesar de haver estudantes interessados nos temas que o docente desenvolve</t>
  </si>
  <si>
    <t>não há sincronia na disponibilização/oferta das bolsas com a periodicidade das atividades de extensão</t>
  </si>
  <si>
    <t>No meu setor infelizmente a pessoa que está na presidência do comitê de extensão não é acessível e demora muito para dar retorno, quando dá</t>
  </si>
  <si>
    <t>O sistema de extensão não motiva docentes , que por vezes precisam investir recursos próprios para que a atividade ande, alinhada à burocracia e a falta de prestígio da extensão se compara as atividades de pesquisa</t>
  </si>
  <si>
    <t>Seria bom cumprirem as promessas de campanha : técnicos possam coordenar atividade de extensão. Reconhecer a importância do trabalho dos técnicos</t>
  </si>
  <si>
    <t xml:space="preserve">Os pareceres são grosseiros, não há respeito pelo docente e coordenações, a Proec precisa tratá-los como parceiros, incentivá-los. Mas se a Proec e os colegiados coligados não modificarem a visão em relação às coordenações, vendo-as como parceiros que precisam de apoio e precisam ser ouvidos, será muito difícil fazer esse convencimento. Sem respeito somente ações extremas - via exigência para progressão. </t>
  </si>
  <si>
    <t>Editais limitam as compras para as atividades.</t>
  </si>
  <si>
    <t>Falta aprimorar o sistema para que ele próprio receba as inscrições dos participantes que receberão certificados, criar um  modelo padrão de formulário; a ausência de um formulário padronizado não permite confiar no sistema, além de demorado teme-se uma falha no sistema..</t>
  </si>
  <si>
    <t>Comitês Setoriais têm demorado para emitir pareceres. Mas o sistema não ajuda, os CSEs ficam sobrecarregados</t>
  </si>
  <si>
    <t>Youtube não é a plataforma adequada para exposição, muitas pesquisas precisam de filtro e traduções especificas</t>
  </si>
  <si>
    <t>Resolução não foi efetiva e jogou toda responsabilidade pela curricularização da extensão nas coordenações</t>
  </si>
  <si>
    <t>As redes sociais da UFPR não apoiam os Campi fora de sede, não publicizam as ações dessas unidades</t>
  </si>
  <si>
    <t xml:space="preserve"> necessário dialogo e atenção aos cursos por parte da Proec e Administração Superior, responsabilidades compartilhada, e parte das soluções deve partir da gestão institucional</t>
  </si>
  <si>
    <t xml:space="preserve">a data do ENEC não poder ser  próxima dos editais de bolsas, estudantes recém integrados não têm condições de apresentar projeto </t>
  </si>
  <si>
    <t xml:space="preserve"> Com a creditação serão necessários recursos, não há discussão nos conselhos sobre isso. </t>
  </si>
  <si>
    <t xml:space="preserve">Algumas atividades de extensão estão prejudicam a formação social do estudante, por serem doutrinárias, não permitido uma visão plural da sociedade  </t>
  </si>
  <si>
    <t>Não houve a discussão necessária nas coordenações e deptos sobre a obrigatoriedade da extensão</t>
  </si>
  <si>
    <t xml:space="preserve">CULTURA </t>
  </si>
  <si>
    <t>Preferência por atividades presenciais: teatro, museus, cinemas , auditórios, salas de áudio e vídeos. Mas entende que as atividades online são importantes</t>
  </si>
  <si>
    <t>Retomar Festival de Inverno</t>
  </si>
  <si>
    <t>Campi do interior não têm acesso às atividades</t>
  </si>
  <si>
    <t>Livros da Editora são excelentes</t>
  </si>
  <si>
    <t>não participa das atividades</t>
  </si>
  <si>
    <t>Políticas de envolvimento da comunidade acadêmica, com engajamento de Setores, unidades representativas , TAE, docentes e estudantes</t>
  </si>
  <si>
    <t>Faltam outras atividades, temas diversificados, Meses temáticos são excessivamente ligados a políticas afirmativas</t>
  </si>
  <si>
    <t>som e prosa são interessantes</t>
  </si>
  <si>
    <t>A feira do Livro é mais conhecida</t>
  </si>
  <si>
    <t>Seria positivo ampliar a integração e a extensão do conhecimento estudado e pesquisado no âmbito acadêmico por meio da cultura, mas é preciso aporte  e ações dos gestores da cultura na UFPR, a exemplo de instituições como UFMG e UFRGS</t>
  </si>
  <si>
    <t xml:space="preserve">Acabaram com Semana do servidor </t>
  </si>
  <si>
    <t xml:space="preserve">atividades excelentes, efetivam a conexão da UFPR com a comunidade em geral. </t>
  </si>
  <si>
    <t xml:space="preserve">Carga de trabalho na pandemia dificulta a participação </t>
  </si>
  <si>
    <t>divulgação é precária</t>
  </si>
  <si>
    <t>o CulturArte, nos campi fora de sede: excelente</t>
  </si>
  <si>
    <t xml:space="preserve">pandemia influenciou as atividades, a exemplo do Projeto Arte na escola. </t>
  </si>
  <si>
    <t>Atenção ao Teatro da Reitoria precisa de conservação</t>
  </si>
  <si>
    <t>Festival de inverno precisa melhorar</t>
  </si>
  <si>
    <t>Festival de inverno ótimo, o Convida (mesmo não sendo extensão) também é ótimo</t>
  </si>
  <si>
    <t>Apesar da pandemia foi possível desenvolver projetos online com qualidade</t>
  </si>
  <si>
    <t>Não participo por má divulgação, falta de interesse e incentivo para participação</t>
  </si>
  <si>
    <t>pandemia e forma remota afetou a qualidade, algumas atividades foram suspensas</t>
  </si>
  <si>
    <t>Feira do livro é excelente falta maior integração da Proec</t>
  </si>
  <si>
    <t>Estudantes precisam ter mais interação com atividades</t>
  </si>
  <si>
    <t>Divulgação não chega aos Campi fora de sede, precisa ser ampliada</t>
  </si>
  <si>
    <t>Ouve UniFM</t>
  </si>
  <si>
    <t>Precisa promover parcerias com prefeituras para incentivar jovens e adolescentes e criar hábito cultural</t>
  </si>
  <si>
    <t>Considerando as atividades mencionadas anteriormente, você julga importante o acesso por meio de plataformas digitais? Resposta Sim</t>
  </si>
  <si>
    <t>Considerando as atividades mencionadas anteriormente, você julga importante o acesso por meio de plataformas digitais? Resposta Não</t>
  </si>
  <si>
    <t>Porque não participou</t>
  </si>
  <si>
    <t>Falta de tempo/incompatibilidade de agenda</t>
  </si>
  <si>
    <t>não tenho rede social, só acesso ao youtube</t>
  </si>
  <si>
    <t>RNP</t>
  </si>
  <si>
    <t>atividades culturais devem ser presenciais. É mais prazerosa e enriquecedora, a interação é limitada</t>
  </si>
  <si>
    <t>Desatenção  a divulgação</t>
  </si>
  <si>
    <t>Jitsiu</t>
  </si>
  <si>
    <t xml:space="preserve">não tenho interesse não tem articulação com  minha área </t>
  </si>
  <si>
    <t>pandemia/isolamento</t>
  </si>
  <si>
    <t>google Meet</t>
  </si>
  <si>
    <t>As informações precisam ser feitas por e-mail e site da universidade. Informações não são d fácil acesso</t>
  </si>
  <si>
    <t xml:space="preserve">não gosta da versão digital </t>
  </si>
  <si>
    <t>oferta comprometida por causa da pandemia</t>
  </si>
  <si>
    <t>Campi fora de sede não tem atividades culturais ou não tiveram conhecimento</t>
  </si>
  <si>
    <t>twitter</t>
  </si>
  <si>
    <t>Comunicação: não tive conhecimento</t>
  </si>
  <si>
    <t>canais oficiais da UFPR - UFPR Virtual e Aberta, Siga</t>
  </si>
  <si>
    <t>Falta de interesse /vontade</t>
  </si>
  <si>
    <t>Streamyard em conjunto com youtube</t>
  </si>
  <si>
    <t>Unidade não dispensa para participação/ sobrecarga de trabalho</t>
  </si>
  <si>
    <t>e-mail, sites e WhatsApp , lives e artigos (divulgação)</t>
  </si>
  <si>
    <t>Afastam-se das atividades que desenvolve. Procura outras formas de lazer</t>
  </si>
  <si>
    <t>As áreas ofertadas não são do meu gosto/interesse</t>
  </si>
  <si>
    <t>Signal</t>
  </si>
  <si>
    <t>Distância da Capital impossibilita</t>
  </si>
  <si>
    <t>Podcast</t>
  </si>
  <si>
    <t xml:space="preserve"> Streamyard</t>
  </si>
  <si>
    <t>Erro no questionário: pergunta obrigatória</t>
  </si>
  <si>
    <t>BlackBoard</t>
  </si>
  <si>
    <t>Festival de musica - orquestras -música - poesia e filosofia</t>
  </si>
  <si>
    <t>isentar técnicos de comparecer Festiva de Antonina a cada 3/5 anos</t>
  </si>
  <si>
    <t>apresentações nos campi, horário de almoço de servidores e artistas</t>
  </si>
  <si>
    <t>Atividades para os campi fora de sede</t>
  </si>
  <si>
    <t>empenho e comprometimento da comunidade demostram o crescimento da cultura</t>
  </si>
  <si>
    <t>Descentralizar , propiciar atividades ao ar livre, nos Rus</t>
  </si>
  <si>
    <t>sinto que estamos sempre buscando alternativas de financiamento pra novos projetos e de manutenção externos</t>
  </si>
  <si>
    <t>passar para Setores, sessões nas pró-reitorias , para funcionários e terceirizado</t>
  </si>
  <si>
    <t>Meses temáticos são importantes, mas se tornaram cansativos</t>
  </si>
  <si>
    <t xml:space="preserve"> parabéns pelo trabalho e dedicação de todos pela feira do livro e demais atividades artístico-culturais da UFPR.</t>
  </si>
  <si>
    <t>inserir disciplinas de artes nos cursos.</t>
  </si>
  <si>
    <t>A feira do livro poderia ser melhorada com mais opções de livros: tecnologias, medicina, química entre outras. do livro e demais atividades artístico-culturais da UFPR.</t>
  </si>
  <si>
    <t>Ampliar atividades para Campi fora de Sede. Excursões por diversos setores e campi</t>
  </si>
  <si>
    <t>Criar comissão central para dar apoio à as atividades menores, melhorar divulgação</t>
  </si>
  <si>
    <t>incentivar estudantes de graduação e pós graduação na preparação e organização, e participação</t>
  </si>
  <si>
    <t>Cinema, sem militância. Inserir público idoso  e aposentados UFPR</t>
  </si>
  <si>
    <t>programas de Educação e Cultura divulgar melhor</t>
  </si>
  <si>
    <t>transformar pátio da Reitoria em centro cultural e de convivência cantina em café-restaurante , podendo ser frequentado também por professores. Política de incentivo à ocupação do centro da cidade por estudantes (por exemplo incentivos fiscais para quem alugar para estudantes), cafés e livrarias</t>
  </si>
  <si>
    <t>No Festival de Inverno da UFPR :Grupos Artísticos (Companhia de Teatro, Coro, Grupo de MPB, Orquestra Filarmônica, Téssera Companhia de Dança). apresentação em parceria com prefeitura, nos parques</t>
  </si>
  <si>
    <t>investir em cursos abertos. Competições, olimpíadas</t>
  </si>
  <si>
    <t>Oficinas online com aulas gravadas e disponíveis no YouTube, de dança, pintura, canto, contação de histórias. exposição de fotografias, rodadas culturais de música dança, teatro, feira de livros</t>
  </si>
  <si>
    <t xml:space="preserve">Aplicação de fundos para atividades artístico-culturais </t>
  </si>
  <si>
    <t xml:space="preserve">Estreitar parcerias com  setores/departamentos com vistas á "encorpar" a produção de conhecimento através de extensão e cultura </t>
  </si>
  <si>
    <t>Investir na cultura paranaense (música, dança ,filme e atores etc)</t>
  </si>
  <si>
    <t xml:space="preserve">promover integração, permitir que os servidores conheçam as atividades </t>
  </si>
  <si>
    <t>Inserir  ética, moral, civismo e patriotismo,  cuidados, prevenção à saúde. Historia do Brasil, família e auxilio à população carente. Folclore do Sul</t>
  </si>
  <si>
    <t>Mais apresentações de Orquestras no auditório do Setor</t>
  </si>
  <si>
    <t xml:space="preserve">Necessário profissionais experientes </t>
  </si>
  <si>
    <t>grandes pensadores obras</t>
  </si>
  <si>
    <t>Levara para escolas , incentivando interesses dos estudantes e população pelas atividades</t>
  </si>
  <si>
    <t>envolver 3ª idade. Conhecimentos, cultura e tradições, influência na escolha dos estudantes no curso. Valorizar esse grupo, ligando tradições a ciência.</t>
  </si>
  <si>
    <t>Integração entre UFPR e ensino básico, bibliotecas públicas, investir em produção literária contemporânea</t>
  </si>
  <si>
    <t>Diversificar temas, evitar temas da moda</t>
  </si>
  <si>
    <t>PÓS-STRICTO</t>
  </si>
  <si>
    <t>Em relação ao processo de avaliação trienal os PPGs foram orientados pela CPG, fomos informados no processo de avaliação que faltou objetividade</t>
  </si>
  <si>
    <t>Incentivar as publicações em periódicos top-ter. Valorizar os pesquisadores de destaque e divulgar através de eventos</t>
  </si>
  <si>
    <t>critérios para  ingresso privilegiam questões pessoais e não técnicas</t>
  </si>
  <si>
    <t xml:space="preserve">disciplinas transversais foram uma excelente ideia. </t>
  </si>
  <si>
    <t>preocupação em relação à escassez de recursos</t>
  </si>
  <si>
    <t xml:space="preserve">Criar canais de interlocução frequente, tipo fale com o pró mensalmente. </t>
  </si>
  <si>
    <t>Professores resistem à interação Pós e Empresas. Pouca interação entre deptos. Coordenadores favorecem interesses pessoais em detrimento da pesquisa</t>
  </si>
  <si>
    <t>os funcionários da PRPPG são muito atenciosos</t>
  </si>
  <si>
    <t>Corte de bolsas prejudicou desempenho dos programas e dos estudantes , principalmente dos cursos conceito 3, muitos voltaram para o mercado de trabalho.</t>
  </si>
  <si>
    <t xml:space="preserve">Pós-graduação deveria se basear em estratos internacionais, a Capes as utiliza,  adiantando-se  as "surpresas" ao final de cada triênio/quadriênio. 
Falta incentivo  a formação continuada.  O docente não pode deixar suas atividades na graduação, pós-graduação é  extra;
- Não há nenhuma politica de igualdade de gênero e de raça nos PPG. 
- falta fiscalização processos seletivos , são marcados por favorecimento;
- Ciências sociais e Humanas não têm acesso aos  principais periódicos internacionais, assinaturas não estão disponíveis na UFPR; 
-  exigência aumentam, mas incentivos diminuem. 
</t>
  </si>
  <si>
    <t xml:space="preserve">foi acertada a oferta de disciplinas entre diversos programas e  instituições, ótimo passo na  melhoria do uso dos recursos humanos (pesquisadores e estudantes) na pós graduação. </t>
  </si>
  <si>
    <t>A falta de verba está castigando os nossos cientistas  ...</t>
  </si>
  <si>
    <t>ofertar cursos para técnicos</t>
  </si>
  <si>
    <t>Capes PRINT optou por  reforçar os programas fortes (6 e 7), os demais, 4 e 5, não se enquadram nos temas propostos. Isso prejudicou a todos , pela falta de recursos e incentivo.</t>
  </si>
  <si>
    <t xml:space="preserve">A UFPR tem potencial para  formação de mestres e doutorares que direta ou indireta contribuirão com a sociedade. </t>
  </si>
  <si>
    <t xml:space="preserve">A pós-graduação stricto sensu é um dos grandes pilares da ciência e formação de  docentes, os cortes prejudicam o andamento em todas as esferas. </t>
  </si>
  <si>
    <t xml:space="preserve"> Sugiro que o processo de autoavaliação da pós e da graduação contínuos, no momento de oferta das notas, com questões gerais, ao final. Igualmente, na conclusão e certificação da extensão, perdemos oportunidade de trazer os participantes para o processo de autoavaliação neste momento. </t>
  </si>
  <si>
    <t>Informações centradas em colegiados, nem todos têm acesso</t>
  </si>
  <si>
    <t>O PPG Fisiologia trabalhou para  discutir e adequar os nossos números e produção ao novo formato de avaliação da CAPES. Há muita expectativa, o processo foi confuso. É difícil formar um juízo sobre a adequação do PPG às novas normativas da CAPES que dizem respeito à avaliação quadrienal.</t>
  </si>
  <si>
    <t>Não há local/site que a grupos  editais disponíveis na UFPR, datas, formas de ingresso...</t>
  </si>
  <si>
    <t>Credenciamento de professores e leitores de outras instituições é dificultado, os recém doutores não têm oportunidade em ações da graduação e/ou da pós</t>
  </si>
  <si>
    <t>a questão é externa, alinhada às incertezas no processo de avaliação quadrienal prejudicam o andamento das atividades da pós-graduação</t>
  </si>
  <si>
    <t>Considerar as sugestões dos técnicos usuários do SIGA , PRPPG e SIGA não retornam. Pequenos detalhes fazem diferença.</t>
  </si>
  <si>
    <t>A pós-graduação foi muito prejudicada com a pandemia. Não houve no final do quadriênio nenhuma discussão interna sobre qualidade e quantidade de publicações, porque obviamente ficou tudo precário e mais difícil. O cenário para o futuro é sombrio. Porém a universidade também não contribui como poderia quando se fala sobre as compras. Temos dinheiro e não conseguimos gastar de modo minimamente adequado. Não houve nenhuma melhorar nesse quesito. Aliás piorou demais. Estaremos colhendo em breve os frutos podres dessa falha administrativa e estratégica sobre os processos de compras para a pós-graduação.</t>
  </si>
  <si>
    <t>A autoavaliação tem sido bem planejada/executada. A multidimensionalidade proposta pela CAPES reforça as atividades e está de acordo com o planejamento estratégico, como o programa tem se diferenciado. Uma questão destaca-se: conversão das identificações da avaliação em ações de melhoria efetiva do programa, mas há poucos recursos humanos para a execução.</t>
  </si>
  <si>
    <t>Restruturação da pós-graduação, seguir modelo  privado com a centralização de todos os cursos de pós-graduação em uma única unidade, calendário para inscrições, padronização das provas, substituição de bancas de avaliação por critérios impessoais, justos e igualitários visando romper com o modelo de favorecimento e seleção baseado em interesses pessoais dos professores. Otimizar recursos diversos, governança, com vistas a produção de conteúdos relevantes para sociedade e extinguir pesquisas que não tem esse fim</t>
  </si>
  <si>
    <t>há problemas de integração, gerando sobrecarga para coordenadores</t>
  </si>
  <si>
    <t xml:space="preserve">falta orientações mais específicas da administração sobre a possibilidade de atividades presenciais de pesquisa durante a pandemia, docentes e alunos com dúvidas sobre as permissões de uso de laboratórios para cumprir prazos das pesquisas. </t>
  </si>
  <si>
    <t>disponibilizar ferramentas (institucionais/pré elaboradas) para que o PPG efetive a autoavaliação junto aos docentes e discentes</t>
  </si>
  <si>
    <t xml:space="preserve">troca de coordenação na PRPPG atrapalhou muito. </t>
  </si>
  <si>
    <t xml:space="preserve">A padronização de site e de procedimentos no SIGA limita a nossa adequação aos parâmetros da CAPES </t>
  </si>
  <si>
    <t xml:space="preserve">Pró-reitor é ativo mas esquece da comunidade. Precisa estar mais presente criar canais de interlocução frequente, tipo fale com o pró mensalmente. </t>
  </si>
  <si>
    <t xml:space="preserve">O pró-reitor é muito ativo, mas precisa estar mais presente na comunidade. Criar canais de interlocução frequente, tipo fale com o pró mensalmente. </t>
  </si>
  <si>
    <t xml:space="preserve">A PRPPG não assumiu a liderança na quadrienal: autoavaliação e planejamento estratégico gerando falhas. </t>
  </si>
  <si>
    <t>autoavaliação nos PPGs é "caseira", pautados em soluções locais, sem necessariamente um assessoramento técnico de especialistas neste assunto. Além disso, está desarticulado do trabalho da CPA, o que gera muita confusão e retrabalho para o coordenador no momento de preenchimento do Sucupira.</t>
  </si>
  <si>
    <t>PPGs desconsideram a reserva de vagas para técnicos da universidade</t>
  </si>
  <si>
    <t>Falta recursos para os projetos , especialmente para o estudantes do Mestrado</t>
  </si>
  <si>
    <t>Novos professores tem dificuldades de ingressar em grupos</t>
  </si>
  <si>
    <t>o "Número de orientadores disponíveis no PPG"  é ruim, porque excesso de orientadores motivados por vaidade pessoal e influência política traduzida em processos bem pouco republicanos de seleção de orientadores.</t>
  </si>
  <si>
    <t>PÓS- GRADUAÇÃO LATO SENSU</t>
  </si>
  <si>
    <t>Instrumento de Pesquisa/sugestão</t>
  </si>
  <si>
    <t>é sazonal, isto é, depende da entrada de estudantes interessados e dedicados</t>
  </si>
  <si>
    <t>apoio institucional na divulgação de cursos</t>
  </si>
  <si>
    <t xml:space="preserve">A tramitação de processos para as Especializações é confuso via SIGA no que se refere à comunicação. Os chamados demoram para ser atendidos, dificultando a solução. É preciso outra forma de comunicação mais ágil.
</t>
  </si>
  <si>
    <t xml:space="preserve">A pós graduação latu sensu não pode ser avaliada sob a ótica acadêmica, avaliar:
 CONTEUDO :  Flexibilidade para realizar o curso, empregabilidade da formação, avaliação docente e discente, relação do mundo do trabalho com a academia.
 FORMA: burocracia administrativa, amarras financeiras limitam a oferta de descontos para grupos de estudantes, facilidade de pagamento, contratação de serviços terceirizados. A demora na finalização dos processos acadêmicos e financeiros acarretam na demora na emissão dos certificados. </t>
  </si>
  <si>
    <t>Melhorar comunicação com os cursos, apoiá-los na divulgação. Equipe da Coordenação lato precisa dialogar com cursos e atender seus pedidos</t>
  </si>
  <si>
    <t xml:space="preserve">Falta definição de critérios de seleção para os cursos Lato sensu , os atuais não atendem . Especialmente para oferta de bolsas para  TAES </t>
  </si>
  <si>
    <t xml:space="preserve">pós lato não é reconhecida. Faltam aparatos tecnológicos, bolsas não existe no programa. Coordenador não apoia , informações para titulação não são claras. </t>
  </si>
  <si>
    <t>Burocracia na abertura de cursos e mudança de formato do curso (hibrido /Ead). Demais instituições privadas estão à frente no processo. E há resistência aos cursos pagos por alguns docentes. Tudo isso prejudica os cursos</t>
  </si>
  <si>
    <t>Internacionalização</t>
  </si>
  <si>
    <t xml:space="preserve">Quanto ao apoio à escrita e correção de artigos em inglês, há  limitações: : (i) a periodicidade da abertura de editais pelo CAPA, (ii) os valores cobrados pelo serviço. O apoio institucional deve ser mais intenso, atualmente é restrito diante da quantidade de usuários. </t>
  </si>
  <si>
    <t>curso de capacitação para os docentes entenderem pode obter apoio para a participação de editais internacionais</t>
  </si>
  <si>
    <t xml:space="preserve">divulgar editais abertos, por exemplo da AUGM. AI esta ausente  </t>
  </si>
  <si>
    <t>Excelente e necessária ,engrandece comunidade acadêmica e reflete na sociedade</t>
  </si>
  <si>
    <t>refletir: internacionalização, por que? Com quem? O Brasil abandonou a politica de influência hegemônica regional</t>
  </si>
  <si>
    <t>Efetivar parcerias fixas entre a UFPR com outras instituições internacionais, que oferecem editais de viagens para aprendizagem em línguas, curso específico para docentes.</t>
  </si>
  <si>
    <t>Língua portuguesa para estrangeiros a contramão da pesquisa internacional. São necessárias políticas linguísticas e aulas em inglês</t>
  </si>
  <si>
    <t>é excelente o trabalho do Celim e o CAPA que ajudam estrangeiros com a língua portuguesa, e apoiam brasileiros em  artigos científicos em inglês</t>
  </si>
  <si>
    <t>Ter intercâmbio ou viagens internacionais para professores conhecerem instituições estrangeiras e criar laços e contato.</t>
  </si>
  <si>
    <t xml:space="preserve">CAPA deve ser mais eficiente e ágil para pontuar mais na produção. </t>
  </si>
  <si>
    <t>Capa é excelente precisa ser ampliado</t>
  </si>
  <si>
    <t>Apoio em viagens de intercâmbio para docentes e seus estudantes, com objetivo de visitar diferentes instituições, mesmo no MERCOSUL</t>
  </si>
  <si>
    <t>esta área é deficiente, a atuação é modesta, a mentalidade de gestores é limitada para lidar esta área tão importante.</t>
  </si>
  <si>
    <t xml:space="preserve">Os editais de workshop internacional foram muito positivos e devem ser continuados. </t>
  </si>
  <si>
    <t>Ampliar e Divulgar as ações para a Língua Inglesa e dar TRANSPARENCIA aos projetos internacionais (Editais, Acordos, etc.)</t>
  </si>
  <si>
    <t>A UFPR esta longe dos processos de internacionalização adotados e dos resultados alcançados por universidades do mesmo porte no pais e na América Latina. Endogenia, apadrinhamento a resistência a mudanças, perfil conservador de muitos programas, são empecilhos.
O concurso focam em preencher espaços de disciplinas dos cursos de graduação, não se exige que um docente conheça inglês e espanhol, ou política interna de formação em idiomas para docentes, com redução de carga horária ou gratificações</t>
  </si>
  <si>
    <t>Seguir exemplos: UFRGS e UNESP, implantar um Instituto Confúcio. Com cursos de língua e cultura chinesa, centro de formação e prática de Medicina Tradicional Chinesa (MTC), Acupuntura e práticas corporais chinesas (Qi Gong, Lian Gong, Taichi, Kung Fu, marciais e terapêuticas).</t>
  </si>
  <si>
    <t>A internacionalização é esta  voltada para o uso da ferramenta "língua inglesa", esta não é a única,  a UFPR perde oportunidades ao deixar de estreitar relações com outros países, principalmente da América Latina, e por não estimular o estabelecimento de parcerias com instituições de países por meio de diversas línguas</t>
  </si>
  <si>
    <t>buscar internacionalização em instituições na América Latina</t>
  </si>
  <si>
    <t xml:space="preserve"> A avaliação de proficiência em inglês é deficiente, doutores e mestres formam-se sem nenhum conhecimento em inglês</t>
  </si>
  <si>
    <t xml:space="preserve"> concursos/processos seletivos para docentes poderiam incluir critérios sobre internacionalização.</t>
  </si>
  <si>
    <t>tema importante, mas sem resultados evidentes, apesar dos esforços de alguns professores e da CIPEAD, ofertando cursos correlatos.</t>
  </si>
  <si>
    <t xml:space="preserve"> mais disciplinas em inglês enriqueceria o currículo e atrairia estudantes estrangeiros.</t>
  </si>
  <si>
    <t xml:space="preserve">A oferta de provas de proficiência é restrita, irregular, estudante precisam recorrer a diversos meios pela falta de provas de proficiência no NC-UFPR. 
Estudantes buscam oportunidades internacionais, recebermos solicitações de emissão de históricos em inglês, seria interessante esta estar no SIGA, assim como para atas de defesa , especialmente porque há  participação de estrangeiros nas bancas 
</t>
  </si>
  <si>
    <t>Ampliar oferta  de parcerias/cooperações, ampliar a oferta de disciplinas em diversas línguas</t>
  </si>
  <si>
    <t>Não existe intenção de incentivar o docente a buscar a internacionalização, os interessados precisam  pagar pela qualificação em  inglês. Na pandemia houve prejuízo dos processos de internacionalização. A burocracia toma tempo de professores , restando pouco tempo ou animo para conversar ou buscar eventos internacionais , ainda que online</t>
  </si>
  <si>
    <t xml:space="preserve"> tornar mais dinâmica a oferta de avaliação em língua inglesa, e priorizar o apoio à tradução de produtos intelectuais.</t>
  </si>
  <si>
    <t xml:space="preserve">Não se torna viável ter convênios com universidades pelo mundo  com aulas em Português. alguns estudantes  falam português como língua nativa e outros espanhol, é raro alunos de outros países e línguas diferentes </t>
  </si>
  <si>
    <t>pensar em estratégias maiores como a emissão de certificados de extensão em inglês e espanhol.</t>
  </si>
  <si>
    <t>A iniciativa e ações são excelentes, porém a oferta precisa ser ampliada, requisitos são excludentes: docente externo de programas de  pós-graduação é autorizado a participar, docentes internos não se messe vínculo são impedidos</t>
  </si>
  <si>
    <t xml:space="preserve">agência internacional e inoperante e burocrática, falta eficiência na gestão dos convênios, na maioria conquistas docentes. </t>
  </si>
  <si>
    <t xml:space="preserve"> é preciso medir os benefícios da internacionalização só outras nações no desenvolvimento de tecnologia,  registro de mais patentes no Brasil a cada ano ,não faz sentido ter uma universidade internacionalizada se seu pais não receber benefícios, por exemplo pela métrica de registros de patentes brasileiras a cada ano. </t>
  </si>
  <si>
    <t>falta a participação e servidores técnicos</t>
  </si>
  <si>
    <t xml:space="preserve">necessário centralizar informações, especialmente para participação em projetos institucionais. </t>
  </si>
  <si>
    <t>corpo técnico é esquecido nas políticas internas, demanda capacitação.</t>
  </si>
  <si>
    <t>AI , Prppg e Progepe precisam diminuir entraves  para docentes com atividades relevantes de  cooperação internacional , com vistas a possibilitar afastamentos  para  estágios e eventos , há dificuldades com a contratação de substitutos para docentes afastados</t>
  </si>
  <si>
    <t xml:space="preserve">acolhimento de equipes internacionais e precário, falta profissionalismo. </t>
  </si>
  <si>
    <t>há atraso na instituição se comparada a outras instituições de ensino. Não há disciplinas em inglês no Daga , sendo um departamento que trata de assuntos internacionais, que no passado ofertava o curso de administração internacional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</si>
</sst>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amily val="2"/>
    </font>
    <font>
      <b/>
      <sz val="10"/>
      <name val="Arial"/>
      <family val="2"/>
    </font>
    <font>
      <b/>
      <sz val="11"/>
      <color theme="1"/>
      <name val="Calibri"/>
      <family val="2"/>
      <scheme val="minor"/>
    </font>
  </fonts>
  <fills count="9">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6">
    <xf numFmtId="0" fontId="0" fillId="0" borderId="0" xfId="0"/>
    <xf numFmtId="0" fontId="0" fillId="0" borderId="0" xfId="0" applyAlignment="1">
      <alignment wrapText="1"/>
    </xf>
    <xf numFmtId="0" fontId="1" fillId="0" borderId="0" xfId="0" applyFont="1" applyAlignment="1">
      <alignment wrapText="1"/>
    </xf>
    <xf numFmtId="0" fontId="0" fillId="0" borderId="0" xfId="0" applyAlignment="1">
      <alignment vertical="center" wrapText="1"/>
    </xf>
    <xf numFmtId="0" fontId="0" fillId="0" borderId="0" xfId="0" applyAlignment="1">
      <alignment vertical="center"/>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3" borderId="1" xfId="0" applyFont="1" applyFill="1" applyBorder="1" applyAlignment="1">
      <alignment vertical="center" wrapText="1"/>
    </xf>
    <xf numFmtId="0" fontId="0" fillId="0" borderId="0" xfId="0" applyAlignment="1">
      <alignment horizontal="center" vertical="center"/>
    </xf>
    <xf numFmtId="0" fontId="2" fillId="2" borderId="0" xfId="0" applyFont="1" applyFill="1"/>
    <xf numFmtId="0" fontId="2" fillId="2" borderId="0" xfId="0" applyFont="1" applyFill="1" applyAlignment="1">
      <alignment wrapText="1"/>
    </xf>
    <xf numFmtId="0" fontId="0" fillId="0" borderId="0" xfId="0" applyAlignment="1">
      <alignment horizontal="center" vertical="center" wrapText="1"/>
    </xf>
    <xf numFmtId="0" fontId="0" fillId="0" borderId="0" xfId="0" applyAlignment="1">
      <alignment vertical="top" wrapText="1"/>
    </xf>
    <xf numFmtId="0" fontId="2" fillId="2" borderId="3" xfId="0" applyFont="1" applyFill="1" applyBorder="1"/>
    <xf numFmtId="0" fontId="0" fillId="0" borderId="3" xfId="0" applyBorder="1" applyAlignment="1">
      <alignment wrapText="1"/>
    </xf>
    <xf numFmtId="0" fontId="0" fillId="0" borderId="2" xfId="0" applyBorder="1" applyAlignment="1">
      <alignment wrapText="1"/>
    </xf>
    <xf numFmtId="0" fontId="0" fillId="0" borderId="2" xfId="0" applyBorder="1" applyAlignment="1">
      <alignment vertical="center" wrapText="1"/>
    </xf>
    <xf numFmtId="0" fontId="0" fillId="0" borderId="5" xfId="0" applyBorder="1"/>
    <xf numFmtId="0" fontId="0" fillId="0" borderId="5" xfId="0" applyBorder="1" applyAlignment="1">
      <alignment wrapText="1"/>
    </xf>
    <xf numFmtId="0" fontId="1" fillId="3"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vertical="center" wrapText="1"/>
    </xf>
    <xf numFmtId="0" fontId="0" fillId="8" borderId="3" xfId="0" applyFill="1" applyBorder="1"/>
    <xf numFmtId="0" fontId="0" fillId="8" borderId="6" xfId="0" applyFill="1" applyBorder="1"/>
    <xf numFmtId="0" fontId="0" fillId="4" borderId="0" xfId="0" applyFill="1" applyAlignment="1">
      <alignment vertical="center"/>
    </xf>
    <xf numFmtId="0" fontId="0" fillId="4" borderId="0" xfId="0" applyFill="1" applyAlignment="1">
      <alignment horizontal="center" vertical="center" wrapText="1"/>
    </xf>
    <xf numFmtId="0" fontId="0" fillId="4" borderId="0" xfId="0" applyFill="1" applyAlignment="1">
      <alignment horizontal="center" vertical="center"/>
    </xf>
    <xf numFmtId="0" fontId="0" fillId="4" borderId="0" xfId="0" applyFill="1" applyAlignment="1">
      <alignment wrapText="1"/>
    </xf>
    <xf numFmtId="0" fontId="0" fillId="4" borderId="0" xfId="0" applyFill="1"/>
    <xf numFmtId="0" fontId="0" fillId="0" borderId="2" xfId="0" applyBorder="1" applyAlignment="1">
      <alignment vertical="top" wrapText="1"/>
    </xf>
    <xf numFmtId="0" fontId="0" fillId="0" borderId="3" xfId="0" applyBorder="1" applyAlignment="1">
      <alignment vertical="center" wrapText="1"/>
    </xf>
    <xf numFmtId="0" fontId="0" fillId="8" borderId="3" xfId="0" applyFill="1" applyBorder="1" applyAlignment="1">
      <alignment vertical="center"/>
    </xf>
    <xf numFmtId="0" fontId="0" fillId="0" borderId="5" xfId="0" applyBorder="1" applyAlignment="1">
      <alignment vertical="center"/>
    </xf>
    <xf numFmtId="0" fontId="0" fillId="0" borderId="0" xfId="0" applyAlignment="1">
      <alignment vertical="top"/>
    </xf>
    <xf numFmtId="0" fontId="2" fillId="2" borderId="7" xfId="0" applyFont="1" applyFill="1" applyBorder="1" applyAlignment="1">
      <alignment vertical="top"/>
    </xf>
    <xf numFmtId="0" fontId="2" fillId="2" borderId="8" xfId="0" applyFont="1" applyFill="1" applyBorder="1" applyAlignment="1">
      <alignment vertical="top"/>
    </xf>
    <xf numFmtId="0" fontId="0" fillId="0" borderId="0" xfId="0" applyAlignment="1">
      <alignment horizontal="center" vertical="top" wrapText="1"/>
    </xf>
    <xf numFmtId="0" fontId="0" fillId="0" borderId="3" xfId="0" applyBorder="1" applyAlignment="1">
      <alignment vertical="top" wrapText="1"/>
    </xf>
    <xf numFmtId="0" fontId="0" fillId="0" borderId="0" xfId="0" applyAlignment="1">
      <alignment horizontal="center" vertical="top"/>
    </xf>
    <xf numFmtId="0" fontId="0" fillId="8" borderId="3" xfId="0" applyFill="1" applyBorder="1" applyAlignment="1">
      <alignment vertical="top"/>
    </xf>
    <xf numFmtId="0" fontId="0" fillId="4" borderId="0" xfId="0" applyFill="1" applyAlignment="1">
      <alignment horizontal="center" vertical="top" wrapText="1"/>
    </xf>
    <xf numFmtId="0" fontId="0" fillId="4" borderId="0" xfId="0" applyFill="1" applyAlignment="1">
      <alignment horizontal="center" vertical="top"/>
    </xf>
    <xf numFmtId="0" fontId="0" fillId="4" borderId="0" xfId="0" applyFill="1" applyAlignment="1">
      <alignment vertical="top" wrapText="1"/>
    </xf>
    <xf numFmtId="0" fontId="0" fillId="0" borderId="4" xfId="0" applyBorder="1" applyAlignment="1">
      <alignment vertical="top"/>
    </xf>
    <xf numFmtId="0" fontId="0" fillId="0" borderId="5" xfId="0" applyBorder="1" applyAlignment="1">
      <alignment vertical="top"/>
    </xf>
    <xf numFmtId="0" fontId="0" fillId="0" borderId="5" xfId="0" applyBorder="1" applyAlignment="1">
      <alignment vertical="top" wrapText="1"/>
    </xf>
    <xf numFmtId="0" fontId="0" fillId="8" borderId="6" xfId="0" applyFill="1" applyBorder="1" applyAlignment="1">
      <alignment vertical="top"/>
    </xf>
    <xf numFmtId="0" fontId="0" fillId="4" borderId="0" xfId="0" applyFill="1" applyAlignment="1">
      <alignment vertical="top"/>
    </xf>
    <xf numFmtId="0" fontId="1" fillId="3" borderId="0" xfId="0" applyFont="1" applyFill="1" applyAlignment="1">
      <alignment horizontal="center" vertical="top" wrapText="1"/>
    </xf>
    <xf numFmtId="0" fontId="1" fillId="3" borderId="3" xfId="0" applyFont="1" applyFill="1" applyBorder="1" applyAlignment="1">
      <alignment horizontal="center" vertical="top" wrapText="1"/>
    </xf>
    <xf numFmtId="0" fontId="0" fillId="0" borderId="3" xfId="0" applyBorder="1" applyAlignment="1">
      <alignment vertical="top"/>
    </xf>
    <xf numFmtId="0" fontId="2" fillId="2" borderId="0" xfId="0" applyFont="1" applyFill="1" applyAlignment="1">
      <alignment vertical="top"/>
    </xf>
    <xf numFmtId="0" fontId="2" fillId="2" borderId="0" xfId="0" applyFont="1" applyFill="1" applyAlignment="1">
      <alignment vertical="top" wrapText="1"/>
    </xf>
    <xf numFmtId="0" fontId="0" fillId="8" borderId="0" xfId="0" applyFill="1" applyAlignment="1">
      <alignment vertical="top"/>
    </xf>
    <xf numFmtId="0" fontId="1" fillId="4" borderId="2" xfId="0" applyFont="1" applyFill="1" applyBorder="1" applyAlignment="1">
      <alignment vertical="top" wrapText="1"/>
    </xf>
    <xf numFmtId="0" fontId="2" fillId="2" borderId="3" xfId="0" applyFont="1" applyFill="1" applyBorder="1" applyAlignment="1">
      <alignment vertical="top"/>
    </xf>
    <xf numFmtId="0" fontId="0" fillId="0" borderId="2" xfId="0" applyBorder="1" applyAlignment="1">
      <alignment horizontal="center" vertical="top" wrapText="1"/>
    </xf>
    <xf numFmtId="0" fontId="0" fillId="0" borderId="4" xfId="0" applyBorder="1" applyAlignment="1">
      <alignment vertical="top" wrapText="1"/>
    </xf>
    <xf numFmtId="0" fontId="2" fillId="2" borderId="3" xfId="0" applyFont="1" applyFill="1" applyBorder="1" applyAlignment="1">
      <alignment vertical="top" wrapText="1"/>
    </xf>
    <xf numFmtId="0" fontId="0" fillId="0" borderId="2" xfId="0" applyBorder="1" applyAlignment="1">
      <alignment vertical="top"/>
    </xf>
    <xf numFmtId="0" fontId="0" fillId="0" borderId="6" xfId="0" applyBorder="1" applyAlignment="1">
      <alignment vertical="top"/>
    </xf>
    <xf numFmtId="0" fontId="0" fillId="4" borderId="2" xfId="0" applyFill="1" applyBorder="1" applyAlignment="1">
      <alignment vertical="top" wrapText="1"/>
    </xf>
    <xf numFmtId="0" fontId="0" fillId="4" borderId="2" xfId="0" applyFill="1" applyBorder="1" applyAlignment="1">
      <alignment vertical="top"/>
    </xf>
    <xf numFmtId="0" fontId="2" fillId="2" borderId="0" xfId="0" applyFont="1" applyFill="1" applyAlignment="1">
      <alignment vertical="center"/>
    </xf>
    <xf numFmtId="0" fontId="2" fillId="2" borderId="0" xfId="0" applyFont="1" applyFill="1" applyAlignment="1">
      <alignment vertical="center" wrapText="1"/>
    </xf>
    <xf numFmtId="0" fontId="1" fillId="4" borderId="2" xfId="0" applyFont="1" applyFill="1" applyBorder="1" applyAlignment="1">
      <alignment vertical="center" wrapText="1"/>
    </xf>
    <xf numFmtId="0" fontId="2" fillId="2" borderId="3" xfId="0" applyFont="1" applyFill="1" applyBorder="1" applyAlignment="1">
      <alignment vertical="center"/>
    </xf>
    <xf numFmtId="0" fontId="0" fillId="0" borderId="2" xfId="0" applyBorder="1" applyAlignment="1">
      <alignment horizontal="center" vertical="center" wrapText="1"/>
    </xf>
    <xf numFmtId="0" fontId="0" fillId="0" borderId="2" xfId="0" applyBorder="1" applyAlignment="1">
      <alignment vertical="center"/>
    </xf>
    <xf numFmtId="0" fontId="0" fillId="4" borderId="2" xfId="0" applyFill="1" applyBorder="1" applyAlignment="1">
      <alignment vertical="center"/>
    </xf>
    <xf numFmtId="0" fontId="0" fillId="4" borderId="2" xfId="0" applyFill="1" applyBorder="1" applyAlignment="1">
      <alignment vertical="center" wrapText="1"/>
    </xf>
    <xf numFmtId="0" fontId="0" fillId="0" borderId="3" xfId="0" applyBorder="1" applyAlignment="1">
      <alignment vertical="center"/>
    </xf>
    <xf numFmtId="0" fontId="0" fillId="4" borderId="4" xfId="0" applyFill="1" applyBorder="1" applyAlignment="1">
      <alignment vertical="center"/>
    </xf>
    <xf numFmtId="0" fontId="0" fillId="4" borderId="5" xfId="0" applyFill="1" applyBorder="1" applyAlignment="1">
      <alignment vertical="center"/>
    </xf>
    <xf numFmtId="0" fontId="0" fillId="0" borderId="6" xfId="0" applyBorder="1" applyAlignment="1">
      <alignment vertical="center"/>
    </xf>
    <xf numFmtId="0" fontId="0" fillId="8" borderId="0" xfId="0" applyFill="1"/>
    <xf numFmtId="0" fontId="0" fillId="0" borderId="2" xfId="0" applyBorder="1" applyAlignment="1">
      <alignment horizontal="center" wrapText="1"/>
    </xf>
    <xf numFmtId="0" fontId="0" fillId="4" borderId="2" xfId="0" applyFill="1" applyBorder="1" applyAlignment="1">
      <alignment wrapText="1"/>
    </xf>
    <xf numFmtId="0" fontId="0" fillId="4" borderId="4" xfId="0" applyFill="1" applyBorder="1" applyAlignment="1">
      <alignment wrapText="1"/>
    </xf>
    <xf numFmtId="0" fontId="0" fillId="4" borderId="5" xfId="0" applyFill="1" applyBorder="1" applyAlignment="1">
      <alignment horizontal="center" vertical="center"/>
    </xf>
    <xf numFmtId="0" fontId="0" fillId="0" borderId="3" xfId="0" applyBorder="1" applyAlignment="1">
      <alignment horizontal="center" vertical="top" wrapText="1"/>
    </xf>
    <xf numFmtId="0" fontId="0" fillId="0" borderId="3" xfId="0" applyBorder="1" applyAlignment="1">
      <alignment horizontal="center" vertical="top"/>
    </xf>
    <xf numFmtId="0" fontId="0" fillId="7" borderId="2" xfId="0" applyFill="1" applyBorder="1" applyAlignment="1">
      <alignment vertical="top"/>
    </xf>
    <xf numFmtId="0" fontId="0" fillId="7" borderId="0" xfId="0" applyFill="1" applyAlignment="1">
      <alignment horizontal="center" vertical="top" wrapText="1"/>
    </xf>
    <xf numFmtId="0" fontId="0" fillId="0" borderId="5" xfId="0" applyBorder="1" applyAlignment="1">
      <alignment horizontal="center" vertical="top"/>
    </xf>
    <xf numFmtId="0" fontId="0" fillId="4" borderId="4" xfId="0" applyFill="1" applyBorder="1" applyAlignment="1">
      <alignment vertical="top" wrapText="1"/>
    </xf>
    <xf numFmtId="0" fontId="0" fillId="4" borderId="5" xfId="0" applyFill="1" applyBorder="1" applyAlignment="1">
      <alignment horizontal="center" vertical="top"/>
    </xf>
    <xf numFmtId="0" fontId="2" fillId="2" borderId="9" xfId="0" applyFont="1" applyFill="1" applyBorder="1" applyAlignment="1">
      <alignment vertical="top" wrapText="1"/>
    </xf>
    <xf numFmtId="0" fontId="1" fillId="5" borderId="10"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2" fillId="3" borderId="7" xfId="0" applyFont="1" applyFill="1" applyBorder="1" applyAlignment="1">
      <alignment horizontal="center" vertical="top"/>
    </xf>
    <xf numFmtId="0" fontId="2" fillId="3" borderId="8" xfId="0" applyFont="1" applyFill="1" applyBorder="1" applyAlignment="1">
      <alignment horizontal="center" vertical="top"/>
    </xf>
    <xf numFmtId="0" fontId="2" fillId="3" borderId="9" xfId="0" applyFont="1" applyFill="1" applyBorder="1" applyAlignment="1">
      <alignment horizontal="center" vertical="top"/>
    </xf>
    <xf numFmtId="0" fontId="1" fillId="3" borderId="8" xfId="0" applyFont="1" applyFill="1" applyBorder="1" applyAlignment="1">
      <alignment horizontal="center" vertical="top" wrapText="1"/>
    </xf>
    <xf numFmtId="0" fontId="1" fillId="3" borderId="9" xfId="0" applyFont="1" applyFill="1" applyBorder="1" applyAlignment="1">
      <alignment horizontal="center" vertical="top" wrapText="1"/>
    </xf>
    <xf numFmtId="0" fontId="1" fillId="7" borderId="2" xfId="0" applyFont="1" applyFill="1" applyBorder="1" applyAlignment="1">
      <alignment horizontal="center" vertical="top" wrapText="1"/>
    </xf>
    <xf numFmtId="0" fontId="1" fillId="7" borderId="0" xfId="0" applyFont="1" applyFill="1" applyAlignment="1">
      <alignment horizontal="center" vertical="top" wrapText="1"/>
    </xf>
    <xf numFmtId="0" fontId="2" fillId="3" borderId="7" xfId="0" applyFont="1" applyFill="1" applyBorder="1" applyAlignment="1">
      <alignment horizontal="center"/>
    </xf>
    <xf numFmtId="0" fontId="2" fillId="3" borderId="8" xfId="0" applyFont="1" applyFill="1" applyBorder="1" applyAlignment="1">
      <alignment horizontal="center"/>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0" xfId="0" applyFont="1" applyFill="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1" fillId="3" borderId="0" xfId="0" applyFont="1" applyFill="1" applyAlignment="1">
      <alignment horizontal="center" vertical="top" wrapText="1"/>
    </xf>
    <xf numFmtId="0" fontId="1" fillId="3" borderId="3" xfId="0" applyFont="1" applyFill="1" applyBorder="1" applyAlignment="1">
      <alignment horizontal="center" vertical="top" wrapText="1"/>
    </xf>
    <xf numFmtId="0" fontId="0" fillId="0" borderId="2" xfId="0" applyBorder="1" applyAlignment="1">
      <alignment vertical="top" wrapText="1"/>
    </xf>
    <xf numFmtId="0" fontId="0" fillId="0" borderId="0" xfId="0" applyAlignment="1">
      <alignment vertical="top"/>
    </xf>
    <xf numFmtId="0" fontId="0" fillId="0" borderId="0" xfId="0" applyAlignment="1">
      <alignment vertical="top" wrapText="1"/>
    </xf>
    <xf numFmtId="0" fontId="0" fillId="0" borderId="4" xfId="0" applyBorder="1" applyAlignment="1">
      <alignment vertical="top" wrapText="1"/>
    </xf>
    <xf numFmtId="0" fontId="0" fillId="0" borderId="5" xfId="0" applyBorder="1" applyAlignment="1">
      <alignment vertical="top"/>
    </xf>
    <xf numFmtId="0" fontId="0" fillId="0" borderId="3" xfId="0" applyBorder="1" applyAlignment="1">
      <alignment vertical="top"/>
    </xf>
    <xf numFmtId="0" fontId="1" fillId="3" borderId="7" xfId="0" applyFont="1" applyFill="1" applyBorder="1" applyAlignment="1">
      <alignment horizontal="center" vertical="top" wrapText="1"/>
    </xf>
    <xf numFmtId="0" fontId="1" fillId="7" borderId="10" xfId="0" applyFont="1" applyFill="1" applyBorder="1" applyAlignment="1">
      <alignment horizontal="center" vertical="top" wrapText="1"/>
    </xf>
    <xf numFmtId="0" fontId="1" fillId="7" borderId="11"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E181E"/>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tabSelected="1" zoomScaleNormal="100" workbookViewId="0">
      <selection activeCell="C6" sqref="C6"/>
    </sheetView>
  </sheetViews>
  <sheetFormatPr defaultColWidth="42.140625" defaultRowHeight="56.25" customHeight="1" x14ac:dyDescent="0.2"/>
  <cols>
    <col min="1" max="1" width="20.42578125" style="1" customWidth="1"/>
    <col min="2" max="16384" width="42.140625" style="1"/>
  </cols>
  <sheetData>
    <row r="1" spans="1:16" s="2" customFormat="1" ht="56.25" customHeight="1" x14ac:dyDescent="0.2">
      <c r="A1" s="88" t="s">
        <v>0</v>
      </c>
      <c r="B1" s="89"/>
      <c r="C1" s="5" t="s">
        <v>1</v>
      </c>
      <c r="D1" s="6" t="s">
        <v>2</v>
      </c>
      <c r="E1" s="6" t="s">
        <v>3</v>
      </c>
      <c r="F1" s="5" t="s">
        <v>4</v>
      </c>
      <c r="G1" s="6" t="s">
        <v>5</v>
      </c>
      <c r="H1" s="20" t="s">
        <v>6</v>
      </c>
      <c r="I1" s="5" t="s">
        <v>7</v>
      </c>
      <c r="J1" s="21" t="s">
        <v>8</v>
      </c>
      <c r="K1" s="5" t="s">
        <v>7</v>
      </c>
      <c r="L1" s="5" t="s">
        <v>7</v>
      </c>
      <c r="M1" s="6"/>
      <c r="N1" s="6" t="s">
        <v>9</v>
      </c>
      <c r="O1" s="5" t="s">
        <v>10</v>
      </c>
      <c r="P1" s="6" t="s">
        <v>11</v>
      </c>
    </row>
    <row r="2" spans="1:16" ht="56.25" customHeight="1" x14ac:dyDescent="0.2">
      <c r="A2" s="19" t="s">
        <v>12</v>
      </c>
      <c r="B2" s="19" t="s">
        <v>13</v>
      </c>
      <c r="C2" s="7" t="s">
        <v>14</v>
      </c>
      <c r="D2" s="19" t="s">
        <v>15</v>
      </c>
      <c r="E2" s="19" t="s">
        <v>16</v>
      </c>
      <c r="F2" s="7" t="s">
        <v>17</v>
      </c>
      <c r="G2" s="19" t="s">
        <v>18</v>
      </c>
      <c r="H2" s="19" t="s">
        <v>19</v>
      </c>
      <c r="I2" s="7" t="s">
        <v>20</v>
      </c>
      <c r="J2" s="19" t="s">
        <v>21</v>
      </c>
      <c r="K2" s="19" t="s">
        <v>22</v>
      </c>
      <c r="L2" s="7" t="s">
        <v>23</v>
      </c>
      <c r="M2" s="19" t="s">
        <v>24</v>
      </c>
      <c r="N2" s="19" t="s">
        <v>25</v>
      </c>
      <c r="O2" s="7" t="s">
        <v>26</v>
      </c>
      <c r="P2" s="19" t="s">
        <v>27</v>
      </c>
    </row>
    <row r="3" spans="1:16" ht="56.25" customHeight="1" x14ac:dyDescent="0.2">
      <c r="A3" s="1" t="s">
        <v>36</v>
      </c>
      <c r="B3" s="1" t="s">
        <v>37</v>
      </c>
      <c r="D3" s="1" t="s">
        <v>38</v>
      </c>
      <c r="E3" s="1" t="s">
        <v>32</v>
      </c>
      <c r="G3" s="1" t="s">
        <v>39</v>
      </c>
      <c r="H3" s="1" t="s">
        <v>30</v>
      </c>
      <c r="J3" s="1" t="s">
        <v>31</v>
      </c>
      <c r="K3" s="1" t="s">
        <v>40</v>
      </c>
      <c r="L3" s="1" t="s">
        <v>32</v>
      </c>
      <c r="M3" s="1" t="s">
        <v>41</v>
      </c>
      <c r="N3" s="1" t="s">
        <v>42</v>
      </c>
      <c r="O3" s="1" t="s">
        <v>32</v>
      </c>
      <c r="P3" s="1" t="s">
        <v>32</v>
      </c>
    </row>
    <row r="4" spans="1:16" ht="56.25" customHeight="1" x14ac:dyDescent="0.2">
      <c r="A4" s="1" t="s">
        <v>28</v>
      </c>
      <c r="B4" s="1" t="s">
        <v>37</v>
      </c>
      <c r="C4" s="1" t="s">
        <v>32</v>
      </c>
      <c r="F4" s="1" t="s">
        <v>32</v>
      </c>
      <c r="H4" s="1" t="s">
        <v>30</v>
      </c>
      <c r="J4" s="1" t="s">
        <v>31</v>
      </c>
      <c r="K4" s="1" t="s">
        <v>73</v>
      </c>
      <c r="L4" s="1" t="s">
        <v>32</v>
      </c>
      <c r="O4" s="1" t="s">
        <v>32</v>
      </c>
    </row>
    <row r="5" spans="1:16" ht="56.25" customHeight="1" x14ac:dyDescent="0.2">
      <c r="A5" s="1" t="s">
        <v>28</v>
      </c>
      <c r="B5" s="1" t="s">
        <v>37</v>
      </c>
      <c r="F5" s="1" t="s">
        <v>32</v>
      </c>
      <c r="H5" s="1" t="s">
        <v>35</v>
      </c>
      <c r="J5" s="1" t="s">
        <v>31</v>
      </c>
      <c r="L5" s="1" t="s">
        <v>32</v>
      </c>
      <c r="M5" s="1" t="s">
        <v>78</v>
      </c>
      <c r="O5" s="1" t="s">
        <v>32</v>
      </c>
    </row>
    <row r="6" spans="1:16" ht="56.25" customHeight="1" x14ac:dyDescent="0.2">
      <c r="A6" s="1" t="s">
        <v>28</v>
      </c>
      <c r="B6" s="1" t="s">
        <v>37</v>
      </c>
      <c r="F6" s="1" t="s">
        <v>32</v>
      </c>
      <c r="H6" s="1" t="s">
        <v>30</v>
      </c>
      <c r="I6" s="1" t="s">
        <v>81</v>
      </c>
      <c r="J6" s="1" t="s">
        <v>31</v>
      </c>
      <c r="L6" s="1" t="s">
        <v>32</v>
      </c>
      <c r="O6" s="1" t="s">
        <v>32</v>
      </c>
    </row>
    <row r="7" spans="1:16" ht="56.25" customHeight="1" x14ac:dyDescent="0.2">
      <c r="A7" s="1" t="s">
        <v>28</v>
      </c>
      <c r="B7" s="1" t="s">
        <v>37</v>
      </c>
      <c r="E7" s="1" t="s">
        <v>32</v>
      </c>
      <c r="F7" s="1" t="s">
        <v>32</v>
      </c>
      <c r="H7" s="1" t="s">
        <v>34</v>
      </c>
      <c r="J7" s="1" t="s">
        <v>31</v>
      </c>
      <c r="K7" s="1" t="s">
        <v>83</v>
      </c>
      <c r="L7" s="1" t="s">
        <v>32</v>
      </c>
      <c r="N7" s="1" t="s">
        <v>32</v>
      </c>
      <c r="O7" s="1" t="s">
        <v>32</v>
      </c>
      <c r="P7" s="1" t="s">
        <v>84</v>
      </c>
    </row>
    <row r="8" spans="1:16" ht="56.25" customHeight="1" x14ac:dyDescent="0.2">
      <c r="A8" s="1" t="s">
        <v>28</v>
      </c>
      <c r="B8" s="1" t="s">
        <v>37</v>
      </c>
      <c r="C8" s="1" t="s">
        <v>89</v>
      </c>
      <c r="E8" s="1" t="s">
        <v>90</v>
      </c>
      <c r="F8" s="1" t="s">
        <v>32</v>
      </c>
      <c r="H8" s="1" t="s">
        <v>35</v>
      </c>
      <c r="J8" s="1" t="s">
        <v>31</v>
      </c>
      <c r="K8" s="1" t="s">
        <v>91</v>
      </c>
      <c r="L8" s="1" t="s">
        <v>32</v>
      </c>
      <c r="O8" s="1" t="s">
        <v>32</v>
      </c>
    </row>
    <row r="9" spans="1:16" ht="56.25" customHeight="1" x14ac:dyDescent="0.2">
      <c r="A9" s="1" t="s">
        <v>28</v>
      </c>
      <c r="B9" s="1" t="s">
        <v>37</v>
      </c>
      <c r="H9" s="1" t="s">
        <v>30</v>
      </c>
      <c r="J9" s="1" t="s">
        <v>31</v>
      </c>
      <c r="K9" s="1" t="s">
        <v>92</v>
      </c>
      <c r="L9" s="1" t="s">
        <v>32</v>
      </c>
      <c r="O9" s="1" t="s">
        <v>32</v>
      </c>
    </row>
    <row r="10" spans="1:16" ht="56.25" customHeight="1" x14ac:dyDescent="0.2">
      <c r="A10" s="1" t="s">
        <v>28</v>
      </c>
      <c r="B10" s="1" t="s">
        <v>37</v>
      </c>
      <c r="D10" s="1" t="s">
        <v>95</v>
      </c>
      <c r="E10" s="1" t="s">
        <v>32</v>
      </c>
      <c r="H10" s="1" t="s">
        <v>30</v>
      </c>
      <c r="I10" s="1" t="s">
        <v>96</v>
      </c>
      <c r="J10" s="1" t="s">
        <v>31</v>
      </c>
      <c r="K10" s="1" t="s">
        <v>97</v>
      </c>
      <c r="L10" s="1" t="s">
        <v>32</v>
      </c>
      <c r="M10" s="1" t="s">
        <v>98</v>
      </c>
      <c r="N10" s="1" t="s">
        <v>99</v>
      </c>
      <c r="O10" s="1" t="s">
        <v>32</v>
      </c>
      <c r="P10" s="1" t="s">
        <v>100</v>
      </c>
    </row>
    <row r="11" spans="1:16" ht="56.25" customHeight="1" x14ac:dyDescent="0.2">
      <c r="A11" s="1" t="s">
        <v>36</v>
      </c>
      <c r="B11" s="1" t="s">
        <v>37</v>
      </c>
      <c r="C11" s="1" t="s">
        <v>32</v>
      </c>
      <c r="D11" s="1" t="s">
        <v>32</v>
      </c>
      <c r="E11" s="1" t="s">
        <v>32</v>
      </c>
      <c r="F11" s="1" t="s">
        <v>32</v>
      </c>
      <c r="H11" s="1" t="s">
        <v>48</v>
      </c>
      <c r="J11" s="1" t="s">
        <v>31</v>
      </c>
      <c r="K11" s="1" t="s">
        <v>101</v>
      </c>
      <c r="L11" s="1" t="s">
        <v>32</v>
      </c>
      <c r="N11" s="1" t="s">
        <v>32</v>
      </c>
      <c r="O11" s="1" t="s">
        <v>32</v>
      </c>
      <c r="P11" s="1" t="s">
        <v>32</v>
      </c>
    </row>
    <row r="12" spans="1:16" ht="56.25" customHeight="1" x14ac:dyDescent="0.2">
      <c r="A12" s="1" t="s">
        <v>28</v>
      </c>
      <c r="B12" s="1" t="s">
        <v>37</v>
      </c>
      <c r="C12" s="1" t="s">
        <v>102</v>
      </c>
      <c r="F12" s="1" t="s">
        <v>32</v>
      </c>
      <c r="G12" s="1" t="s">
        <v>103</v>
      </c>
      <c r="H12" s="1" t="s">
        <v>30</v>
      </c>
      <c r="I12" s="1" t="s">
        <v>104</v>
      </c>
      <c r="J12" s="1" t="s">
        <v>31</v>
      </c>
      <c r="K12" s="1" t="s">
        <v>105</v>
      </c>
      <c r="L12" s="1" t="s">
        <v>32</v>
      </c>
      <c r="M12" s="1" t="s">
        <v>106</v>
      </c>
      <c r="O12" s="1" t="s">
        <v>107</v>
      </c>
    </row>
    <row r="13" spans="1:16" ht="56.25" customHeight="1" x14ac:dyDescent="0.2">
      <c r="A13" s="1" t="s">
        <v>28</v>
      </c>
      <c r="B13" s="1" t="s">
        <v>37</v>
      </c>
      <c r="E13" s="1" t="s">
        <v>32</v>
      </c>
      <c r="F13" s="1" t="s">
        <v>32</v>
      </c>
      <c r="H13" s="1" t="s">
        <v>35</v>
      </c>
      <c r="J13" s="1" t="s">
        <v>64</v>
      </c>
      <c r="K13" s="1" t="s">
        <v>32</v>
      </c>
      <c r="L13" s="1" t="s">
        <v>108</v>
      </c>
      <c r="O13" s="1" t="s">
        <v>32</v>
      </c>
    </row>
    <row r="14" spans="1:16" ht="56.25" customHeight="1" x14ac:dyDescent="0.2">
      <c r="A14" s="1" t="s">
        <v>28</v>
      </c>
      <c r="B14" s="1" t="s">
        <v>37</v>
      </c>
      <c r="F14" s="1" t="s">
        <v>32</v>
      </c>
      <c r="H14" s="1" t="s">
        <v>30</v>
      </c>
      <c r="I14" s="1" t="s">
        <v>111</v>
      </c>
      <c r="J14" s="1" t="s">
        <v>31</v>
      </c>
      <c r="K14" s="1" t="s">
        <v>112</v>
      </c>
      <c r="L14" s="1" t="s">
        <v>32</v>
      </c>
      <c r="O14" s="1" t="s">
        <v>32</v>
      </c>
    </row>
    <row r="15" spans="1:16" ht="56.25" customHeight="1" x14ac:dyDescent="0.2">
      <c r="A15" s="1" t="s">
        <v>28</v>
      </c>
      <c r="B15" s="1" t="s">
        <v>37</v>
      </c>
      <c r="D15" s="1" t="s">
        <v>32</v>
      </c>
      <c r="E15" s="1" t="s">
        <v>32</v>
      </c>
      <c r="H15" s="1" t="s">
        <v>30</v>
      </c>
      <c r="I15" s="1" t="s">
        <v>117</v>
      </c>
      <c r="J15" s="1" t="s">
        <v>31</v>
      </c>
      <c r="L15" s="1" t="s">
        <v>32</v>
      </c>
      <c r="N15" s="1" t="s">
        <v>32</v>
      </c>
      <c r="O15" s="1" t="s">
        <v>32</v>
      </c>
    </row>
    <row r="16" spans="1:16" ht="56.25" customHeight="1" x14ac:dyDescent="0.2">
      <c r="A16" s="1" t="s">
        <v>28</v>
      </c>
      <c r="B16" s="1" t="s">
        <v>37</v>
      </c>
      <c r="C16" s="1" t="s">
        <v>32</v>
      </c>
      <c r="D16" s="1" t="s">
        <v>32</v>
      </c>
      <c r="F16" s="1" t="s">
        <v>32</v>
      </c>
      <c r="H16" s="1" t="s">
        <v>30</v>
      </c>
      <c r="I16" s="1" t="s">
        <v>118</v>
      </c>
      <c r="J16" s="1" t="s">
        <v>31</v>
      </c>
      <c r="L16" s="1" t="s">
        <v>32</v>
      </c>
      <c r="N16" s="1" t="s">
        <v>32</v>
      </c>
      <c r="P16" s="1" t="s">
        <v>32</v>
      </c>
    </row>
    <row r="17" spans="1:16" ht="56.25" customHeight="1" x14ac:dyDescent="0.2">
      <c r="A17" s="1" t="s">
        <v>28</v>
      </c>
      <c r="B17" s="1" t="s">
        <v>37</v>
      </c>
      <c r="C17" s="1" t="s">
        <v>32</v>
      </c>
      <c r="D17" s="1" t="s">
        <v>32</v>
      </c>
      <c r="F17" s="1" t="s">
        <v>32</v>
      </c>
      <c r="H17" s="1" t="s">
        <v>30</v>
      </c>
      <c r="J17" s="1" t="s">
        <v>31</v>
      </c>
      <c r="L17" s="1" t="s">
        <v>32</v>
      </c>
      <c r="M17" s="1" t="s">
        <v>119</v>
      </c>
      <c r="O17" s="1" t="s">
        <v>32</v>
      </c>
      <c r="P17" s="1" t="s">
        <v>32</v>
      </c>
    </row>
    <row r="18" spans="1:16" ht="56.25" customHeight="1" x14ac:dyDescent="0.2">
      <c r="A18" s="1" t="s">
        <v>28</v>
      </c>
      <c r="B18" s="1" t="s">
        <v>37</v>
      </c>
      <c r="C18" s="1" t="s">
        <v>121</v>
      </c>
      <c r="E18" s="1" t="s">
        <v>122</v>
      </c>
      <c r="H18" s="1" t="s">
        <v>35</v>
      </c>
      <c r="J18" s="1" t="s">
        <v>64</v>
      </c>
      <c r="K18" s="1" t="s">
        <v>32</v>
      </c>
      <c r="L18" s="1" t="s">
        <v>123</v>
      </c>
      <c r="O18" s="1" t="s">
        <v>32</v>
      </c>
      <c r="P18" s="1" t="s">
        <v>32</v>
      </c>
    </row>
    <row r="19" spans="1:16" ht="56.25" customHeight="1" x14ac:dyDescent="0.2">
      <c r="A19" s="1" t="s">
        <v>28</v>
      </c>
      <c r="B19" s="1" t="s">
        <v>37</v>
      </c>
      <c r="D19" s="1" t="s">
        <v>32</v>
      </c>
      <c r="H19" s="1" t="s">
        <v>48</v>
      </c>
      <c r="J19" s="1" t="s">
        <v>31</v>
      </c>
      <c r="K19" s="1" t="s">
        <v>53</v>
      </c>
      <c r="L19" s="1" t="s">
        <v>32</v>
      </c>
      <c r="N19" s="1" t="s">
        <v>32</v>
      </c>
      <c r="O19" s="1" t="s">
        <v>32</v>
      </c>
    </row>
    <row r="20" spans="1:16" ht="56.25" customHeight="1" x14ac:dyDescent="0.2">
      <c r="A20" s="1" t="s">
        <v>28</v>
      </c>
      <c r="B20" s="1" t="s">
        <v>37</v>
      </c>
      <c r="D20" s="1" t="s">
        <v>32</v>
      </c>
      <c r="E20" s="1" t="s">
        <v>125</v>
      </c>
      <c r="F20" s="1" t="s">
        <v>126</v>
      </c>
      <c r="H20" s="1" t="s">
        <v>30</v>
      </c>
      <c r="J20" s="1" t="s">
        <v>31</v>
      </c>
      <c r="K20" s="1" t="s">
        <v>54</v>
      </c>
      <c r="L20" s="1" t="s">
        <v>32</v>
      </c>
      <c r="M20" s="1" t="s">
        <v>127</v>
      </c>
      <c r="N20" s="1" t="s">
        <v>32</v>
      </c>
      <c r="O20" s="1" t="s">
        <v>32</v>
      </c>
      <c r="P20" s="1" t="s">
        <v>32</v>
      </c>
    </row>
    <row r="21" spans="1:16" ht="56.25" customHeight="1" x14ac:dyDescent="0.2">
      <c r="A21" s="1" t="s">
        <v>28</v>
      </c>
      <c r="B21" s="1" t="s">
        <v>37</v>
      </c>
      <c r="F21" s="1" t="s">
        <v>32</v>
      </c>
      <c r="H21" s="1" t="s">
        <v>35</v>
      </c>
      <c r="J21" s="1" t="s">
        <v>31</v>
      </c>
      <c r="K21" s="1" t="s">
        <v>128</v>
      </c>
      <c r="L21" s="1" t="s">
        <v>32</v>
      </c>
      <c r="N21" s="1" t="s">
        <v>32</v>
      </c>
      <c r="O21" s="1" t="s">
        <v>32</v>
      </c>
      <c r="P21" s="1" t="s">
        <v>32</v>
      </c>
    </row>
    <row r="22" spans="1:16" ht="56.25" customHeight="1" x14ac:dyDescent="0.2">
      <c r="A22" s="1" t="s">
        <v>28</v>
      </c>
      <c r="B22" s="1" t="s">
        <v>37</v>
      </c>
      <c r="E22" s="1" t="s">
        <v>32</v>
      </c>
      <c r="H22" s="1" t="s">
        <v>48</v>
      </c>
      <c r="J22" s="1" t="s">
        <v>31</v>
      </c>
      <c r="K22" s="1" t="s">
        <v>129</v>
      </c>
      <c r="L22" s="1" t="s">
        <v>32</v>
      </c>
      <c r="N22" s="1" t="s">
        <v>32</v>
      </c>
      <c r="O22" s="1" t="s">
        <v>32</v>
      </c>
      <c r="P22" s="1" t="s">
        <v>32</v>
      </c>
    </row>
    <row r="23" spans="1:16" ht="56.25" customHeight="1" x14ac:dyDescent="0.2">
      <c r="A23" s="1" t="s">
        <v>28</v>
      </c>
      <c r="B23" s="1" t="s">
        <v>37</v>
      </c>
      <c r="C23" s="1" t="s">
        <v>32</v>
      </c>
      <c r="D23" s="1" t="s">
        <v>130</v>
      </c>
      <c r="E23" s="1" t="s">
        <v>131</v>
      </c>
      <c r="F23" s="1" t="s">
        <v>32</v>
      </c>
      <c r="H23" s="1" t="s">
        <v>35</v>
      </c>
      <c r="J23" s="1" t="s">
        <v>31</v>
      </c>
      <c r="K23" s="1" t="s">
        <v>132</v>
      </c>
      <c r="L23" s="1" t="s">
        <v>32</v>
      </c>
      <c r="O23" s="1" t="s">
        <v>32</v>
      </c>
      <c r="P23" s="1" t="s">
        <v>32</v>
      </c>
    </row>
    <row r="24" spans="1:16" ht="56.25" customHeight="1" x14ac:dyDescent="0.2">
      <c r="A24" s="1" t="s">
        <v>28</v>
      </c>
      <c r="B24" s="1" t="s">
        <v>37</v>
      </c>
      <c r="C24" s="1" t="s">
        <v>134</v>
      </c>
      <c r="D24" s="1" t="s">
        <v>135</v>
      </c>
      <c r="E24" s="1" t="s">
        <v>32</v>
      </c>
      <c r="F24" s="1" t="s">
        <v>136</v>
      </c>
      <c r="H24" s="1" t="s">
        <v>48</v>
      </c>
      <c r="J24" s="1" t="s">
        <v>31</v>
      </c>
      <c r="K24" s="1" t="s">
        <v>137</v>
      </c>
      <c r="L24" s="1" t="s">
        <v>32</v>
      </c>
      <c r="O24" s="1" t="s">
        <v>32</v>
      </c>
      <c r="P24" s="1" t="s">
        <v>32</v>
      </c>
    </row>
    <row r="25" spans="1:16" ht="56.25" customHeight="1" x14ac:dyDescent="0.2">
      <c r="A25" s="1" t="s">
        <v>28</v>
      </c>
      <c r="B25" s="1" t="s">
        <v>37</v>
      </c>
      <c r="D25" s="1" t="s">
        <v>138</v>
      </c>
      <c r="E25" s="1" t="s">
        <v>139</v>
      </c>
      <c r="H25" s="1" t="s">
        <v>35</v>
      </c>
      <c r="J25" s="1" t="s">
        <v>31</v>
      </c>
      <c r="K25" s="1" t="s">
        <v>140</v>
      </c>
      <c r="L25" s="1" t="s">
        <v>32</v>
      </c>
      <c r="N25" s="1" t="s">
        <v>32</v>
      </c>
      <c r="O25" s="1" t="s">
        <v>32</v>
      </c>
      <c r="P25" s="1" t="s">
        <v>141</v>
      </c>
    </row>
    <row r="26" spans="1:16" ht="56.25" customHeight="1" x14ac:dyDescent="0.2">
      <c r="A26" s="1" t="s">
        <v>28</v>
      </c>
      <c r="B26" s="1" t="s">
        <v>37</v>
      </c>
      <c r="C26" s="1" t="s">
        <v>32</v>
      </c>
      <c r="F26" s="1" t="s">
        <v>32</v>
      </c>
      <c r="H26" s="1" t="s">
        <v>35</v>
      </c>
      <c r="J26" s="1" t="s">
        <v>31</v>
      </c>
      <c r="K26" s="1" t="s">
        <v>80</v>
      </c>
      <c r="L26" s="1" t="s">
        <v>32</v>
      </c>
      <c r="O26" s="1" t="s">
        <v>32</v>
      </c>
      <c r="P26" s="1" t="s">
        <v>145</v>
      </c>
    </row>
    <row r="27" spans="1:16" ht="56.25" customHeight="1" x14ac:dyDescent="0.2">
      <c r="A27" s="1" t="s">
        <v>28</v>
      </c>
      <c r="B27" s="1" t="s">
        <v>37</v>
      </c>
      <c r="F27" s="1" t="s">
        <v>32</v>
      </c>
      <c r="H27" s="1" t="s">
        <v>30</v>
      </c>
      <c r="I27" s="1" t="s">
        <v>146</v>
      </c>
      <c r="J27" s="1" t="s">
        <v>64</v>
      </c>
      <c r="K27" s="1" t="s">
        <v>32</v>
      </c>
      <c r="L27" s="1" t="s">
        <v>147</v>
      </c>
      <c r="M27" s="1" t="s">
        <v>148</v>
      </c>
      <c r="O27" s="1" t="s">
        <v>32</v>
      </c>
      <c r="P27" s="1" t="s">
        <v>32</v>
      </c>
    </row>
    <row r="28" spans="1:16" ht="56.25" customHeight="1" x14ac:dyDescent="0.2">
      <c r="A28" s="1" t="s">
        <v>28</v>
      </c>
      <c r="B28" s="1" t="s">
        <v>37</v>
      </c>
      <c r="C28" s="1" t="s">
        <v>149</v>
      </c>
      <c r="D28" s="1" t="s">
        <v>150</v>
      </c>
      <c r="E28" s="1" t="s">
        <v>151</v>
      </c>
      <c r="F28" s="1" t="s">
        <v>152</v>
      </c>
      <c r="H28" s="1" t="s">
        <v>30</v>
      </c>
      <c r="I28" s="1" t="s">
        <v>153</v>
      </c>
      <c r="J28" s="1" t="s">
        <v>31</v>
      </c>
      <c r="K28" s="1" t="s">
        <v>154</v>
      </c>
      <c r="L28" s="1" t="s">
        <v>32</v>
      </c>
      <c r="O28" s="1" t="s">
        <v>32</v>
      </c>
    </row>
    <row r="29" spans="1:16" ht="56.25" customHeight="1" x14ac:dyDescent="0.2">
      <c r="A29" s="1" t="s">
        <v>36</v>
      </c>
      <c r="B29" s="1" t="s">
        <v>37</v>
      </c>
      <c r="C29" s="1" t="s">
        <v>32</v>
      </c>
      <c r="D29" s="1" t="s">
        <v>32</v>
      </c>
      <c r="E29" s="1" t="s">
        <v>32</v>
      </c>
      <c r="F29" s="1" t="s">
        <v>32</v>
      </c>
      <c r="H29" s="1" t="s">
        <v>30</v>
      </c>
      <c r="I29" s="1" t="s">
        <v>155</v>
      </c>
      <c r="J29" s="1" t="s">
        <v>31</v>
      </c>
      <c r="K29" s="1" t="s">
        <v>49</v>
      </c>
      <c r="L29" s="1" t="s">
        <v>32</v>
      </c>
      <c r="N29" s="1" t="s">
        <v>32</v>
      </c>
      <c r="O29" s="1" t="s">
        <v>32</v>
      </c>
      <c r="P29" s="1" t="s">
        <v>32</v>
      </c>
    </row>
    <row r="30" spans="1:16" ht="56.25" customHeight="1" x14ac:dyDescent="0.2">
      <c r="A30" s="1" t="s">
        <v>28</v>
      </c>
      <c r="B30" s="1" t="s">
        <v>37</v>
      </c>
      <c r="F30" s="1" t="s">
        <v>32</v>
      </c>
      <c r="H30" s="1" t="s">
        <v>35</v>
      </c>
      <c r="J30" s="1" t="s">
        <v>31</v>
      </c>
      <c r="K30" s="1" t="s">
        <v>74</v>
      </c>
      <c r="L30" s="1" t="s">
        <v>32</v>
      </c>
      <c r="O30" s="1" t="s">
        <v>32</v>
      </c>
      <c r="P30" s="1" t="s">
        <v>32</v>
      </c>
    </row>
    <row r="31" spans="1:16" ht="56.25" customHeight="1" x14ac:dyDescent="0.2">
      <c r="A31" s="1" t="s">
        <v>36</v>
      </c>
      <c r="B31" s="1" t="s">
        <v>37</v>
      </c>
      <c r="E31" s="1" t="s">
        <v>32</v>
      </c>
      <c r="F31" s="1" t="s">
        <v>32</v>
      </c>
      <c r="H31" s="1" t="s">
        <v>30</v>
      </c>
      <c r="I31" s="1" t="s">
        <v>88</v>
      </c>
      <c r="J31" s="1" t="s">
        <v>31</v>
      </c>
      <c r="K31" s="1" t="s">
        <v>157</v>
      </c>
      <c r="L31" s="1" t="s">
        <v>32</v>
      </c>
    </row>
    <row r="32" spans="1:16" ht="56.25" customHeight="1" x14ac:dyDescent="0.2">
      <c r="A32" s="1" t="s">
        <v>28</v>
      </c>
      <c r="B32" s="1" t="s">
        <v>37</v>
      </c>
      <c r="C32" s="1" t="s">
        <v>158</v>
      </c>
      <c r="E32" s="1" t="s">
        <v>32</v>
      </c>
      <c r="F32" s="1" t="s">
        <v>159</v>
      </c>
      <c r="H32" s="1" t="s">
        <v>35</v>
      </c>
      <c r="J32" s="1" t="s">
        <v>31</v>
      </c>
      <c r="K32" s="1" t="s">
        <v>68</v>
      </c>
      <c r="L32" s="1" t="s">
        <v>32</v>
      </c>
      <c r="O32" s="1" t="s">
        <v>32</v>
      </c>
      <c r="P32" s="1" t="s">
        <v>32</v>
      </c>
    </row>
    <row r="33" spans="1:16" ht="56.25" customHeight="1" x14ac:dyDescent="0.2">
      <c r="A33" s="1" t="s">
        <v>36</v>
      </c>
      <c r="B33" s="1" t="s">
        <v>37</v>
      </c>
      <c r="C33" s="1" t="s">
        <v>160</v>
      </c>
      <c r="E33" s="1" t="s">
        <v>32</v>
      </c>
      <c r="F33" s="1" t="s">
        <v>32</v>
      </c>
      <c r="H33" s="1" t="s">
        <v>35</v>
      </c>
      <c r="J33" s="1" t="s">
        <v>31</v>
      </c>
      <c r="L33" s="1" t="s">
        <v>32</v>
      </c>
      <c r="N33" s="1" t="s">
        <v>161</v>
      </c>
      <c r="P33" s="1" t="s">
        <v>32</v>
      </c>
    </row>
    <row r="34" spans="1:16" ht="56.25" customHeight="1" x14ac:dyDescent="0.2">
      <c r="A34" s="1" t="s">
        <v>36</v>
      </c>
      <c r="B34" s="1" t="s">
        <v>37</v>
      </c>
      <c r="C34" s="1" t="s">
        <v>32</v>
      </c>
      <c r="D34" s="1" t="s">
        <v>32</v>
      </c>
      <c r="E34" s="1" t="s">
        <v>32</v>
      </c>
      <c r="F34" s="1" t="s">
        <v>32</v>
      </c>
      <c r="G34" s="1" t="s">
        <v>162</v>
      </c>
      <c r="H34" s="1" t="s">
        <v>30</v>
      </c>
      <c r="I34" s="1" t="s">
        <v>111</v>
      </c>
      <c r="J34" s="1" t="s">
        <v>31</v>
      </c>
      <c r="L34" s="1" t="s">
        <v>32</v>
      </c>
      <c r="O34" s="1" t="s">
        <v>32</v>
      </c>
      <c r="P34" s="1" t="s">
        <v>32</v>
      </c>
    </row>
    <row r="35" spans="1:16" ht="56.25" customHeight="1" x14ac:dyDescent="0.2">
      <c r="A35" s="1" t="s">
        <v>36</v>
      </c>
      <c r="B35" s="1" t="s">
        <v>37</v>
      </c>
      <c r="C35" s="1" t="s">
        <v>32</v>
      </c>
      <c r="D35" s="1" t="s">
        <v>32</v>
      </c>
      <c r="E35" s="1" t="s">
        <v>32</v>
      </c>
      <c r="F35" s="1" t="s">
        <v>32</v>
      </c>
      <c r="G35" s="1" t="s">
        <v>163</v>
      </c>
      <c r="H35" s="1" t="s">
        <v>48</v>
      </c>
      <c r="J35" s="1" t="s">
        <v>31</v>
      </c>
      <c r="K35" s="1" t="s">
        <v>164</v>
      </c>
      <c r="L35" s="1" t="s">
        <v>32</v>
      </c>
      <c r="N35" s="1" t="s">
        <v>32</v>
      </c>
      <c r="O35" s="1" t="s">
        <v>32</v>
      </c>
      <c r="P35" s="1" t="s">
        <v>32</v>
      </c>
    </row>
    <row r="36" spans="1:16" ht="56.25" customHeight="1" x14ac:dyDescent="0.2">
      <c r="A36" s="1" t="s">
        <v>28</v>
      </c>
      <c r="B36" s="1" t="s">
        <v>37</v>
      </c>
      <c r="D36" s="1" t="s">
        <v>166</v>
      </c>
      <c r="E36" s="1" t="s">
        <v>32</v>
      </c>
      <c r="F36" s="1" t="s">
        <v>32</v>
      </c>
      <c r="G36" s="1" t="s">
        <v>167</v>
      </c>
      <c r="H36" s="1" t="s">
        <v>30</v>
      </c>
      <c r="I36" s="1" t="s">
        <v>168</v>
      </c>
      <c r="J36" s="1" t="s">
        <v>31</v>
      </c>
      <c r="K36" s="1" t="s">
        <v>169</v>
      </c>
      <c r="L36" s="1" t="s">
        <v>32</v>
      </c>
      <c r="N36" s="1" t="s">
        <v>170</v>
      </c>
      <c r="O36" s="1" t="s">
        <v>32</v>
      </c>
      <c r="P36" s="1" t="s">
        <v>171</v>
      </c>
    </row>
    <row r="37" spans="1:16" ht="56.25" customHeight="1" x14ac:dyDescent="0.2">
      <c r="A37" s="1" t="s">
        <v>28</v>
      </c>
      <c r="B37" s="1" t="s">
        <v>37</v>
      </c>
      <c r="D37" s="1" t="s">
        <v>32</v>
      </c>
      <c r="E37" s="1" t="s">
        <v>32</v>
      </c>
      <c r="F37" s="1" t="s">
        <v>173</v>
      </c>
      <c r="H37" s="1" t="s">
        <v>34</v>
      </c>
      <c r="J37" s="1" t="s">
        <v>31</v>
      </c>
      <c r="K37" s="1" t="s">
        <v>114</v>
      </c>
      <c r="L37" s="1" t="s">
        <v>32</v>
      </c>
      <c r="N37" s="1" t="s">
        <v>32</v>
      </c>
      <c r="O37" s="1" t="s">
        <v>32</v>
      </c>
      <c r="P37" s="1" t="s">
        <v>32</v>
      </c>
    </row>
    <row r="38" spans="1:16" ht="56.25" customHeight="1" x14ac:dyDescent="0.2">
      <c r="A38" s="1" t="s">
        <v>36</v>
      </c>
      <c r="B38" s="1" t="s">
        <v>37</v>
      </c>
      <c r="C38" s="1" t="s">
        <v>32</v>
      </c>
      <c r="D38" s="1" t="s">
        <v>32</v>
      </c>
      <c r="E38" s="1" t="s">
        <v>32</v>
      </c>
      <c r="H38" s="1" t="s">
        <v>30</v>
      </c>
      <c r="J38" s="1" t="s">
        <v>31</v>
      </c>
      <c r="K38" s="1" t="s">
        <v>45</v>
      </c>
      <c r="L38" s="1" t="s">
        <v>32</v>
      </c>
      <c r="M38" s="1" t="s">
        <v>174</v>
      </c>
      <c r="O38" s="1" t="s">
        <v>32</v>
      </c>
      <c r="P38" s="1" t="s">
        <v>32</v>
      </c>
    </row>
    <row r="39" spans="1:16" ht="56.25" customHeight="1" x14ac:dyDescent="0.2">
      <c r="A39" s="1" t="s">
        <v>28</v>
      </c>
      <c r="B39" s="1" t="s">
        <v>37</v>
      </c>
      <c r="F39" s="1" t="s">
        <v>32</v>
      </c>
      <c r="H39" s="1" t="s">
        <v>48</v>
      </c>
      <c r="J39" s="1" t="s">
        <v>31</v>
      </c>
      <c r="K39" s="1" t="s">
        <v>86</v>
      </c>
      <c r="L39" s="1" t="s">
        <v>32</v>
      </c>
      <c r="O39" s="1" t="s">
        <v>32</v>
      </c>
      <c r="P39" s="1" t="s">
        <v>32</v>
      </c>
    </row>
    <row r="40" spans="1:16" ht="56.25" customHeight="1" x14ac:dyDescent="0.2">
      <c r="A40" s="1" t="s">
        <v>28</v>
      </c>
      <c r="B40" s="1" t="s">
        <v>37</v>
      </c>
      <c r="E40" s="1" t="s">
        <v>32</v>
      </c>
      <c r="F40" s="1" t="s">
        <v>32</v>
      </c>
      <c r="H40" s="1" t="s">
        <v>34</v>
      </c>
      <c r="J40" s="1" t="s">
        <v>31</v>
      </c>
      <c r="K40" s="1" t="s">
        <v>68</v>
      </c>
      <c r="L40" s="1" t="s">
        <v>32</v>
      </c>
      <c r="O40" s="1" t="s">
        <v>32</v>
      </c>
    </row>
    <row r="41" spans="1:16" ht="56.25" customHeight="1" x14ac:dyDescent="0.2">
      <c r="A41" s="1" t="s">
        <v>28</v>
      </c>
      <c r="B41" s="1" t="s">
        <v>37</v>
      </c>
      <c r="E41" s="1" t="s">
        <v>179</v>
      </c>
      <c r="H41" s="1" t="s">
        <v>35</v>
      </c>
      <c r="J41" s="1" t="s">
        <v>31</v>
      </c>
      <c r="L41" s="1" t="s">
        <v>32</v>
      </c>
      <c r="O41" s="1" t="s">
        <v>32</v>
      </c>
      <c r="P41" s="1" t="s">
        <v>32</v>
      </c>
    </row>
    <row r="42" spans="1:16" ht="56.25" customHeight="1" x14ac:dyDescent="0.2">
      <c r="A42" s="1" t="s">
        <v>28</v>
      </c>
      <c r="B42" s="1" t="s">
        <v>37</v>
      </c>
      <c r="D42" s="1" t="s">
        <v>32</v>
      </c>
      <c r="E42" s="1" t="s">
        <v>32</v>
      </c>
      <c r="H42" s="1" t="s">
        <v>34</v>
      </c>
      <c r="J42" s="1" t="s">
        <v>31</v>
      </c>
      <c r="K42" s="1" t="s">
        <v>180</v>
      </c>
      <c r="L42" s="1" t="s">
        <v>32</v>
      </c>
      <c r="N42" s="1" t="s">
        <v>32</v>
      </c>
      <c r="O42" s="1" t="s">
        <v>32</v>
      </c>
      <c r="P42" s="1" t="s">
        <v>32</v>
      </c>
    </row>
    <row r="43" spans="1:16" ht="56.25" customHeight="1" x14ac:dyDescent="0.2">
      <c r="A43" s="1" t="s">
        <v>28</v>
      </c>
      <c r="B43" s="1" t="s">
        <v>37</v>
      </c>
      <c r="C43" s="1" t="s">
        <v>181</v>
      </c>
      <c r="E43" s="1" t="s">
        <v>32</v>
      </c>
      <c r="H43" s="1" t="s">
        <v>48</v>
      </c>
      <c r="J43" s="1" t="s">
        <v>31</v>
      </c>
      <c r="L43" s="1" t="s">
        <v>32</v>
      </c>
      <c r="O43" s="1" t="s">
        <v>32</v>
      </c>
    </row>
    <row r="44" spans="1:16" ht="56.25" customHeight="1" x14ac:dyDescent="0.2">
      <c r="A44" s="1" t="s">
        <v>36</v>
      </c>
      <c r="B44" s="1" t="s">
        <v>37</v>
      </c>
      <c r="C44" s="1" t="s">
        <v>32</v>
      </c>
      <c r="D44" s="1" t="s">
        <v>32</v>
      </c>
      <c r="E44" s="1" t="s">
        <v>32</v>
      </c>
      <c r="F44" s="1" t="s">
        <v>32</v>
      </c>
      <c r="H44" s="1" t="s">
        <v>34</v>
      </c>
      <c r="J44" s="1" t="s">
        <v>31</v>
      </c>
      <c r="K44" s="1" t="s">
        <v>53</v>
      </c>
      <c r="L44" s="1" t="s">
        <v>32</v>
      </c>
      <c r="N44" s="1" t="s">
        <v>32</v>
      </c>
      <c r="O44" s="1" t="s">
        <v>32</v>
      </c>
      <c r="P44" s="1" t="s">
        <v>32</v>
      </c>
    </row>
    <row r="45" spans="1:16" ht="56.25" customHeight="1" x14ac:dyDescent="0.2">
      <c r="A45" s="1" t="s">
        <v>28</v>
      </c>
      <c r="B45" s="1" t="s">
        <v>37</v>
      </c>
      <c r="C45" s="1" t="s">
        <v>182</v>
      </c>
      <c r="E45" s="1" t="s">
        <v>183</v>
      </c>
      <c r="F45" s="1" t="s">
        <v>32</v>
      </c>
      <c r="H45" s="1" t="s">
        <v>30</v>
      </c>
      <c r="I45" s="1" t="s">
        <v>184</v>
      </c>
      <c r="J45" s="1" t="s">
        <v>31</v>
      </c>
      <c r="K45" s="1" t="s">
        <v>185</v>
      </c>
      <c r="L45" s="1" t="s">
        <v>32</v>
      </c>
      <c r="M45" s="1" t="s">
        <v>186</v>
      </c>
      <c r="O45" s="1" t="s">
        <v>32</v>
      </c>
    </row>
    <row r="46" spans="1:16" ht="56.25" customHeight="1" x14ac:dyDescent="0.2">
      <c r="A46" s="1" t="s">
        <v>28</v>
      </c>
      <c r="B46" s="1" t="s">
        <v>37</v>
      </c>
      <c r="C46" s="1" t="s">
        <v>187</v>
      </c>
      <c r="D46" s="1" t="s">
        <v>188</v>
      </c>
      <c r="E46" s="1" t="s">
        <v>189</v>
      </c>
      <c r="F46" s="1" t="s">
        <v>32</v>
      </c>
      <c r="H46" s="1" t="s">
        <v>35</v>
      </c>
      <c r="J46" s="1" t="s">
        <v>31</v>
      </c>
      <c r="L46" s="1" t="s">
        <v>32</v>
      </c>
      <c r="N46" s="1" t="s">
        <v>190</v>
      </c>
      <c r="O46" s="1" t="s">
        <v>32</v>
      </c>
      <c r="P46" s="1" t="s">
        <v>32</v>
      </c>
    </row>
    <row r="47" spans="1:16" ht="56.25" customHeight="1" x14ac:dyDescent="0.2">
      <c r="A47" s="1" t="s">
        <v>28</v>
      </c>
      <c r="B47" s="1" t="s">
        <v>37</v>
      </c>
      <c r="E47" s="1" t="s">
        <v>32</v>
      </c>
      <c r="H47" s="1" t="s">
        <v>48</v>
      </c>
      <c r="J47" s="1" t="s">
        <v>31</v>
      </c>
      <c r="K47" s="1" t="s">
        <v>191</v>
      </c>
      <c r="L47" s="1" t="s">
        <v>32</v>
      </c>
      <c r="O47" s="1" t="s">
        <v>32</v>
      </c>
    </row>
    <row r="48" spans="1:16" ht="56.25" customHeight="1" x14ac:dyDescent="0.2">
      <c r="A48" s="1" t="s">
        <v>28</v>
      </c>
      <c r="B48" s="1" t="s">
        <v>37</v>
      </c>
      <c r="F48" s="1" t="s">
        <v>32</v>
      </c>
      <c r="H48" s="1" t="s">
        <v>30</v>
      </c>
      <c r="I48" s="1" t="s">
        <v>110</v>
      </c>
      <c r="J48" s="1" t="s">
        <v>64</v>
      </c>
      <c r="K48" s="1" t="s">
        <v>32</v>
      </c>
      <c r="L48" s="1" t="s">
        <v>192</v>
      </c>
      <c r="O48" s="1" t="s">
        <v>32</v>
      </c>
    </row>
    <row r="49" spans="1:15" ht="56.25" customHeight="1" x14ac:dyDescent="0.2">
      <c r="A49" s="1" t="s">
        <v>28</v>
      </c>
      <c r="B49" s="1" t="s">
        <v>37</v>
      </c>
      <c r="F49" s="1" t="s">
        <v>32</v>
      </c>
      <c r="H49" s="1" t="s">
        <v>30</v>
      </c>
      <c r="I49" s="1" t="s">
        <v>194</v>
      </c>
      <c r="J49" s="1" t="s">
        <v>31</v>
      </c>
      <c r="K49" s="1" t="s">
        <v>82</v>
      </c>
      <c r="L49" s="1" t="s">
        <v>32</v>
      </c>
      <c r="O49" s="1" t="s">
        <v>32</v>
      </c>
    </row>
  </sheetData>
  <sheetProtection selectLockedCells="1" selectUnlockedCells="1"/>
  <autoFilter ref="A2:P49"/>
  <mergeCells count="1">
    <mergeCell ref="A1:B1"/>
  </mergeCells>
  <pageMargins left="0.78749999999999998" right="0.78749999999999998" top="1.0527777777777778" bottom="1.0527777777777778" header="0.78749999999999998" footer="0.78749999999999998"/>
  <pageSetup paperSize="9" orientation="portrait" useFirstPageNumber="1" horizontalDpi="300" verticalDpi="300" r:id="rId1"/>
  <headerFooter alignWithMargins="0">
    <oddHeader>&amp;C&amp;"Times New Roman,Normal"&amp;12&amp;A</oddHeader>
    <oddFooter>&amp;C&amp;"Times New Roman,Normal"&amp;12Página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topLeftCell="C1" zoomScale="90" zoomScaleNormal="90" workbookViewId="0">
      <selection activeCell="D1" sqref="D1:H1"/>
    </sheetView>
  </sheetViews>
  <sheetFormatPr defaultColWidth="54.140625" defaultRowHeight="12.75" x14ac:dyDescent="0.2"/>
  <cols>
    <col min="1" max="1" width="25.5703125" style="33" customWidth="1"/>
    <col min="2" max="2" width="21.28515625" style="33" customWidth="1"/>
    <col min="3" max="3" width="8" style="33" customWidth="1"/>
    <col min="4" max="7" width="54.140625" style="33"/>
    <col min="8" max="8" width="38.7109375" style="33" customWidth="1"/>
    <col min="9" max="16384" width="54.140625" style="33"/>
  </cols>
  <sheetData>
    <row r="1" spans="1:9" ht="30.75" customHeight="1" x14ac:dyDescent="0.2">
      <c r="A1" s="90" t="s">
        <v>195</v>
      </c>
      <c r="B1" s="91"/>
      <c r="C1" s="92"/>
      <c r="D1" s="93" t="s">
        <v>14</v>
      </c>
      <c r="E1" s="93"/>
      <c r="F1" s="93"/>
      <c r="G1" s="93"/>
      <c r="H1" s="94"/>
    </row>
    <row r="2" spans="1:9" ht="30.75" customHeight="1" x14ac:dyDescent="0.2">
      <c r="A2" s="54"/>
      <c r="C2" s="50"/>
      <c r="D2" s="51" t="s">
        <v>196</v>
      </c>
      <c r="E2" s="51" t="s">
        <v>197</v>
      </c>
      <c r="F2" s="51" t="s">
        <v>198</v>
      </c>
      <c r="G2" s="52" t="s">
        <v>199</v>
      </c>
      <c r="H2" s="55" t="s">
        <v>200</v>
      </c>
    </row>
    <row r="3" spans="1:9" ht="30.75" customHeight="1" x14ac:dyDescent="0.2">
      <c r="A3" s="95" t="s">
        <v>201</v>
      </c>
      <c r="B3" s="96"/>
      <c r="C3" s="80"/>
      <c r="D3" s="12" t="s">
        <v>202</v>
      </c>
      <c r="E3" s="33" t="s">
        <v>203</v>
      </c>
      <c r="F3" s="12" t="s">
        <v>204</v>
      </c>
      <c r="G3" s="12" t="s">
        <v>205</v>
      </c>
      <c r="H3" s="37" t="s">
        <v>206</v>
      </c>
      <c r="I3" s="12"/>
    </row>
    <row r="4" spans="1:9" ht="30.75" customHeight="1" x14ac:dyDescent="0.2">
      <c r="A4" s="29" t="s">
        <v>28</v>
      </c>
      <c r="B4" s="38">
        <f>COUNTIF('EIXO 4'!$A$2:$A$49,A4)</f>
        <v>38</v>
      </c>
      <c r="C4" s="81"/>
      <c r="D4" s="12" t="s">
        <v>207</v>
      </c>
      <c r="E4" s="12" t="s">
        <v>208</v>
      </c>
      <c r="F4" s="12" t="s">
        <v>209</v>
      </c>
      <c r="G4" s="12" t="s">
        <v>210</v>
      </c>
      <c r="H4" s="39"/>
    </row>
    <row r="5" spans="1:9" ht="30.75" customHeight="1" x14ac:dyDescent="0.2">
      <c r="A5" s="29" t="s">
        <v>211</v>
      </c>
      <c r="B5" s="38">
        <f>COUNTIF('EIXO 4'!$A$2:$A$49,A5)</f>
        <v>0</v>
      </c>
      <c r="C5" s="81"/>
      <c r="D5" s="12" t="s">
        <v>212</v>
      </c>
      <c r="E5" s="12" t="s">
        <v>213</v>
      </c>
      <c r="F5" s="12" t="s">
        <v>214</v>
      </c>
      <c r="G5" s="12" t="s">
        <v>215</v>
      </c>
      <c r="H5" s="39"/>
    </row>
    <row r="6" spans="1:9" ht="30.75" customHeight="1" x14ac:dyDescent="0.2">
      <c r="A6" s="29" t="s">
        <v>175</v>
      </c>
      <c r="B6" s="38">
        <f>COUNTIF('EIXO 4'!$A$2:$A$49,A6)</f>
        <v>0</v>
      </c>
      <c r="C6" s="81"/>
      <c r="D6" s="12" t="s">
        <v>193</v>
      </c>
      <c r="E6" s="33" t="s">
        <v>216</v>
      </c>
      <c r="F6" s="12" t="s">
        <v>217</v>
      </c>
      <c r="G6" s="12" t="s">
        <v>218</v>
      </c>
      <c r="H6" s="39"/>
    </row>
    <row r="7" spans="1:9" ht="30.75" customHeight="1" x14ac:dyDescent="0.2">
      <c r="A7" s="29"/>
      <c r="B7" s="38">
        <f>SUM(B4:B6)</f>
        <v>38</v>
      </c>
      <c r="C7" s="81"/>
      <c r="D7" s="33" t="s">
        <v>219</v>
      </c>
      <c r="E7" s="12" t="s">
        <v>220</v>
      </c>
      <c r="F7" s="12" t="s">
        <v>221</v>
      </c>
      <c r="G7" s="12" t="s">
        <v>222</v>
      </c>
      <c r="H7" s="39"/>
    </row>
    <row r="8" spans="1:9" ht="30.75" customHeight="1" x14ac:dyDescent="0.2">
      <c r="A8" s="59"/>
      <c r="B8" s="36"/>
      <c r="C8" s="81"/>
      <c r="D8" s="12" t="s">
        <v>223</v>
      </c>
      <c r="E8" s="12" t="s">
        <v>224</v>
      </c>
      <c r="F8" s="12" t="s">
        <v>225</v>
      </c>
      <c r="G8" s="12" t="s">
        <v>226</v>
      </c>
      <c r="H8" s="39"/>
    </row>
    <row r="9" spans="1:9" ht="30.75" customHeight="1" x14ac:dyDescent="0.2">
      <c r="A9" s="82" t="s">
        <v>13</v>
      </c>
      <c r="B9" s="83" t="s">
        <v>227</v>
      </c>
      <c r="C9" s="81"/>
      <c r="D9" s="12" t="s">
        <v>228</v>
      </c>
      <c r="E9" s="12" t="s">
        <v>229</v>
      </c>
      <c r="F9" s="12" t="s">
        <v>230</v>
      </c>
      <c r="H9" s="39"/>
    </row>
    <row r="10" spans="1:9" ht="30.75" customHeight="1" x14ac:dyDescent="0.2">
      <c r="A10" s="29" t="s">
        <v>51</v>
      </c>
      <c r="B10" s="38">
        <f>COUNTIF('EIXO 4'!$B$2:$B$49,A10)</f>
        <v>0</v>
      </c>
      <c r="C10" s="81"/>
      <c r="D10" s="12" t="s">
        <v>231</v>
      </c>
      <c r="E10" s="12" t="s">
        <v>232</v>
      </c>
      <c r="F10" s="12" t="s">
        <v>233</v>
      </c>
      <c r="H10" s="39"/>
    </row>
    <row r="11" spans="1:9" ht="30.75" customHeight="1" x14ac:dyDescent="0.2">
      <c r="A11" s="29" t="s">
        <v>67</v>
      </c>
      <c r="B11" s="38">
        <f>COUNTIF('EIXO 4'!$B$2:$B$49,A11)</f>
        <v>0</v>
      </c>
      <c r="C11" s="81"/>
      <c r="D11" s="12" t="s">
        <v>234</v>
      </c>
      <c r="E11" s="12" t="s">
        <v>235</v>
      </c>
      <c r="F11" s="12" t="s">
        <v>236</v>
      </c>
      <c r="H11" s="39"/>
    </row>
    <row r="12" spans="1:9" ht="30.75" customHeight="1" x14ac:dyDescent="0.2">
      <c r="A12" s="29" t="s">
        <v>116</v>
      </c>
      <c r="B12" s="38">
        <f>COUNTIF('EIXO 4'!$B$2:$B$49,A12)</f>
        <v>0</v>
      </c>
      <c r="C12" s="81"/>
      <c r="D12" s="12" t="s">
        <v>237</v>
      </c>
      <c r="E12" s="12" t="s">
        <v>238</v>
      </c>
      <c r="F12" s="12" t="s">
        <v>239</v>
      </c>
      <c r="H12" s="39"/>
    </row>
    <row r="13" spans="1:9" ht="30.75" customHeight="1" x14ac:dyDescent="0.2">
      <c r="A13" s="29" t="s">
        <v>56</v>
      </c>
      <c r="B13" s="38">
        <f>COUNTIF('EIXO 4'!$B$2:$B$49,A13)</f>
        <v>0</v>
      </c>
      <c r="C13" s="81"/>
      <c r="D13" s="12" t="s">
        <v>240</v>
      </c>
      <c r="E13" s="12" t="s">
        <v>241</v>
      </c>
      <c r="F13" s="12" t="s">
        <v>242</v>
      </c>
      <c r="H13" s="39"/>
    </row>
    <row r="14" spans="1:9" ht="30.75" customHeight="1" x14ac:dyDescent="0.2">
      <c r="A14" s="29" t="s">
        <v>37</v>
      </c>
      <c r="B14" s="38">
        <f>COUNTIF('EIXO 4'!$B$2:$B$49,A14)</f>
        <v>47</v>
      </c>
      <c r="C14" s="81"/>
      <c r="D14" s="12" t="s">
        <v>243</v>
      </c>
      <c r="E14" s="12" t="s">
        <v>244</v>
      </c>
      <c r="F14" s="12" t="s">
        <v>245</v>
      </c>
      <c r="H14" s="39"/>
    </row>
    <row r="15" spans="1:9" ht="30.75" customHeight="1" x14ac:dyDescent="0.2">
      <c r="A15" s="29" t="s">
        <v>66</v>
      </c>
      <c r="B15" s="38">
        <f>COUNTIF('EIXO 4'!$B$2:$B$49,A15)</f>
        <v>0</v>
      </c>
      <c r="C15" s="81"/>
      <c r="D15" s="12" t="s">
        <v>246</v>
      </c>
      <c r="E15" s="12" t="s">
        <v>247</v>
      </c>
      <c r="F15" s="12" t="s">
        <v>248</v>
      </c>
      <c r="H15" s="39"/>
    </row>
    <row r="16" spans="1:9" ht="30.75" customHeight="1" x14ac:dyDescent="0.2">
      <c r="A16" s="29" t="s">
        <v>165</v>
      </c>
      <c r="B16" s="38">
        <f>COUNTIF('EIXO 4'!$B$2:$B$49,A16)</f>
        <v>0</v>
      </c>
      <c r="C16" s="81"/>
      <c r="D16" s="12" t="s">
        <v>249</v>
      </c>
      <c r="E16" s="12" t="s">
        <v>250</v>
      </c>
      <c r="F16" s="12" t="s">
        <v>251</v>
      </c>
      <c r="H16" s="39"/>
    </row>
    <row r="17" spans="1:8" ht="30.75" customHeight="1" x14ac:dyDescent="0.2">
      <c r="A17" s="29" t="s">
        <v>58</v>
      </c>
      <c r="B17" s="38">
        <f>COUNTIF('EIXO 4'!$B$2:$B$49,A17)</f>
        <v>0</v>
      </c>
      <c r="C17" s="81"/>
      <c r="D17" s="12" t="s">
        <v>252</v>
      </c>
      <c r="E17" s="12" t="s">
        <v>253</v>
      </c>
      <c r="F17" s="12" t="s">
        <v>254</v>
      </c>
      <c r="H17" s="39"/>
    </row>
    <row r="18" spans="1:8" ht="30.75" customHeight="1" x14ac:dyDescent="0.2">
      <c r="A18" s="29" t="s">
        <v>44</v>
      </c>
      <c r="B18" s="38">
        <f>COUNTIF('EIXO 4'!$B$2:$B$49,A18)</f>
        <v>0</v>
      </c>
      <c r="C18" s="81"/>
      <c r="D18" s="12" t="s">
        <v>255</v>
      </c>
      <c r="E18" s="12" t="s">
        <v>255</v>
      </c>
      <c r="F18" s="12" t="s">
        <v>256</v>
      </c>
      <c r="H18" s="39"/>
    </row>
    <row r="19" spans="1:8" ht="30.75" customHeight="1" x14ac:dyDescent="0.2">
      <c r="A19" s="29" t="s">
        <v>59</v>
      </c>
      <c r="B19" s="38">
        <f>COUNTIF('EIXO 4'!$B$2:$B$49,A19)</f>
        <v>0</v>
      </c>
      <c r="C19" s="81"/>
      <c r="D19" s="12" t="s">
        <v>257</v>
      </c>
      <c r="E19" s="12" t="s">
        <v>258</v>
      </c>
      <c r="F19" s="12" t="s">
        <v>259</v>
      </c>
      <c r="H19" s="39"/>
    </row>
    <row r="20" spans="1:8" ht="30.75" customHeight="1" x14ac:dyDescent="0.2">
      <c r="A20" s="29" t="s">
        <v>85</v>
      </c>
      <c r="B20" s="38">
        <f>COUNTIF('EIXO 4'!$B$2:$B$49,A20)</f>
        <v>0</v>
      </c>
      <c r="C20" s="81"/>
      <c r="D20" s="12" t="s">
        <v>260</v>
      </c>
      <c r="E20" s="12" t="s">
        <v>261</v>
      </c>
      <c r="F20" s="12" t="s">
        <v>262</v>
      </c>
      <c r="H20" s="39"/>
    </row>
    <row r="21" spans="1:8" ht="30.75" customHeight="1" x14ac:dyDescent="0.2">
      <c r="A21" s="29" t="s">
        <v>156</v>
      </c>
      <c r="B21" s="38">
        <f>COUNTIF('EIXO 4'!$B$2:$B$49,A21)</f>
        <v>0</v>
      </c>
      <c r="C21" s="81"/>
      <c r="D21" s="12" t="s">
        <v>263</v>
      </c>
      <c r="E21" s="12" t="s">
        <v>264</v>
      </c>
      <c r="F21" s="12" t="s">
        <v>265</v>
      </c>
      <c r="H21" s="39"/>
    </row>
    <row r="22" spans="1:8" ht="30.75" customHeight="1" x14ac:dyDescent="0.2">
      <c r="A22" s="29" t="s">
        <v>55</v>
      </c>
      <c r="B22" s="38">
        <f>COUNTIF('EIXO 4'!$B$2:$B$49,A22)</f>
        <v>0</v>
      </c>
      <c r="C22" s="81"/>
      <c r="D22" s="12" t="s">
        <v>266</v>
      </c>
      <c r="E22" s="12" t="s">
        <v>267</v>
      </c>
      <c r="F22" s="12" t="s">
        <v>268</v>
      </c>
      <c r="H22" s="39"/>
    </row>
    <row r="23" spans="1:8" ht="30.75" customHeight="1" x14ac:dyDescent="0.2">
      <c r="A23" s="29" t="s">
        <v>87</v>
      </c>
      <c r="B23" s="38">
        <f>COUNTIF('EIXO 4'!$B$2:$B$49,A23)</f>
        <v>0</v>
      </c>
      <c r="C23" s="81"/>
      <c r="D23" s="12" t="s">
        <v>269</v>
      </c>
      <c r="E23" s="33" t="s">
        <v>270</v>
      </c>
      <c r="F23" s="12" t="s">
        <v>271</v>
      </c>
      <c r="H23" s="39"/>
    </row>
    <row r="24" spans="1:8" ht="30.75" customHeight="1" x14ac:dyDescent="0.2">
      <c r="A24" s="29" t="s">
        <v>63</v>
      </c>
      <c r="B24" s="38">
        <f>COUNTIF('EIXO 4'!$B$2:$B$49,A24)</f>
        <v>0</v>
      </c>
      <c r="C24" s="81"/>
      <c r="D24" s="12" t="s">
        <v>272</v>
      </c>
      <c r="F24" s="12" t="s">
        <v>273</v>
      </c>
      <c r="H24" s="39"/>
    </row>
    <row r="25" spans="1:8" ht="30.75" customHeight="1" x14ac:dyDescent="0.2">
      <c r="A25" s="29" t="s">
        <v>172</v>
      </c>
      <c r="B25" s="38">
        <f>COUNTIF('EIXO 4'!$B$2:$B$49,A25)</f>
        <v>0</v>
      </c>
      <c r="C25" s="81"/>
      <c r="D25" s="12" t="s">
        <v>274</v>
      </c>
      <c r="F25" s="12" t="s">
        <v>275</v>
      </c>
      <c r="H25" s="39"/>
    </row>
    <row r="26" spans="1:8" ht="30.75" customHeight="1" x14ac:dyDescent="0.2">
      <c r="A26" s="29" t="s">
        <v>50</v>
      </c>
      <c r="B26" s="38">
        <f>COUNTIF('EIXO 4'!$B$2:$B$49,A26)</f>
        <v>0</v>
      </c>
      <c r="C26" s="81"/>
      <c r="D26" s="12" t="s">
        <v>276</v>
      </c>
      <c r="F26" s="12" t="s">
        <v>277</v>
      </c>
      <c r="H26" s="39"/>
    </row>
    <row r="27" spans="1:8" ht="30.75" customHeight="1" x14ac:dyDescent="0.2">
      <c r="A27" s="29" t="s">
        <v>76</v>
      </c>
      <c r="B27" s="38">
        <f>COUNTIF('EIXO 4'!$B$2:$B$49,A27)</f>
        <v>0</v>
      </c>
      <c r="C27" s="81"/>
      <c r="F27" s="12" t="s">
        <v>278</v>
      </c>
      <c r="H27" s="39"/>
    </row>
    <row r="28" spans="1:8" ht="30.75" customHeight="1" x14ac:dyDescent="0.2">
      <c r="A28" s="29" t="s">
        <v>61</v>
      </c>
      <c r="B28" s="38">
        <f>COUNTIF('EIXO 4'!$B$2:$B$49,A28)</f>
        <v>0</v>
      </c>
      <c r="C28" s="81"/>
      <c r="D28" s="12"/>
      <c r="F28" s="12" t="s">
        <v>279</v>
      </c>
      <c r="H28" s="39"/>
    </row>
    <row r="29" spans="1:8" ht="30.75" customHeight="1" x14ac:dyDescent="0.2">
      <c r="A29" s="29" t="s">
        <v>70</v>
      </c>
      <c r="B29" s="38">
        <f>COUNTIF('EIXO 4'!$B$2:$B$49,A29)</f>
        <v>0</v>
      </c>
      <c r="C29" s="81"/>
      <c r="F29" s="12" t="s">
        <v>280</v>
      </c>
      <c r="H29" s="39"/>
    </row>
    <row r="30" spans="1:8" ht="30.75" customHeight="1" x14ac:dyDescent="0.2">
      <c r="A30" s="29" t="s">
        <v>62</v>
      </c>
      <c r="B30" s="38">
        <f>COUNTIF('EIXO 4'!$B$2:$B$49,A30)</f>
        <v>0</v>
      </c>
      <c r="C30" s="81"/>
      <c r="F30" s="12" t="s">
        <v>281</v>
      </c>
      <c r="H30" s="39"/>
    </row>
    <row r="31" spans="1:8" ht="30.75" customHeight="1" x14ac:dyDescent="0.2">
      <c r="A31" s="29" t="s">
        <v>65</v>
      </c>
      <c r="B31" s="38">
        <f>COUNTIF('EIXO 4'!$B$2:$B$49,A31)</f>
        <v>0</v>
      </c>
      <c r="C31" s="81"/>
      <c r="F31" s="12" t="s">
        <v>282</v>
      </c>
      <c r="H31" s="39"/>
    </row>
    <row r="32" spans="1:8" ht="30.75" customHeight="1" x14ac:dyDescent="0.2">
      <c r="A32" s="29" t="s">
        <v>75</v>
      </c>
      <c r="B32" s="38">
        <f>COUNTIF('EIXO 4'!$B$2:$B$49,A32)</f>
        <v>0</v>
      </c>
      <c r="C32" s="81"/>
      <c r="F32" s="12" t="s">
        <v>283</v>
      </c>
      <c r="H32" s="39"/>
    </row>
    <row r="33" spans="1:8" ht="30.75" customHeight="1" x14ac:dyDescent="0.2">
      <c r="A33" s="29" t="s">
        <v>52</v>
      </c>
      <c r="B33" s="38">
        <f>COUNTIF('EIXO 4'!$B$2:$B$49,A33)</f>
        <v>0</v>
      </c>
      <c r="C33" s="81"/>
      <c r="F33" s="12" t="s">
        <v>284</v>
      </c>
      <c r="H33" s="39"/>
    </row>
    <row r="34" spans="1:8" ht="30.75" customHeight="1" x14ac:dyDescent="0.2">
      <c r="A34" s="29" t="s">
        <v>60</v>
      </c>
      <c r="B34" s="38">
        <f>COUNTIF('EIXO 4'!$B$2:$B$49,A34)</f>
        <v>0</v>
      </c>
      <c r="C34" s="81"/>
      <c r="F34" s="12" t="s">
        <v>285</v>
      </c>
      <c r="H34" s="39"/>
    </row>
    <row r="35" spans="1:8" ht="30.75" customHeight="1" x14ac:dyDescent="0.2">
      <c r="A35" s="29" t="s">
        <v>29</v>
      </c>
      <c r="B35" s="38">
        <f>COUNTIF('EIXO 4'!$B$2:$B$49,A35)</f>
        <v>0</v>
      </c>
      <c r="C35" s="81"/>
      <c r="F35" s="12" t="s">
        <v>286</v>
      </c>
      <c r="H35" s="39"/>
    </row>
    <row r="36" spans="1:8" ht="30.75" customHeight="1" x14ac:dyDescent="0.2">
      <c r="A36" s="29" t="s">
        <v>47</v>
      </c>
      <c r="B36" s="38">
        <f>COUNTIF('EIXO 4'!$B$2:$B$49,A36)</f>
        <v>0</v>
      </c>
      <c r="C36" s="81"/>
      <c r="F36" s="12" t="s">
        <v>287</v>
      </c>
      <c r="H36" s="39"/>
    </row>
    <row r="37" spans="1:8" ht="30.75" customHeight="1" x14ac:dyDescent="0.2">
      <c r="A37" s="29" t="s">
        <v>46</v>
      </c>
      <c r="B37" s="38">
        <f>COUNTIF('EIXO 4'!$B$2:$B$49,A37)</f>
        <v>0</v>
      </c>
      <c r="C37" s="81"/>
      <c r="F37" s="12" t="s">
        <v>288</v>
      </c>
      <c r="H37" s="39"/>
    </row>
    <row r="38" spans="1:8" ht="30.75" customHeight="1" x14ac:dyDescent="0.2">
      <c r="A38" s="29" t="s">
        <v>113</v>
      </c>
      <c r="B38" s="38">
        <f>COUNTIF('EIXO 4'!$B$2:$B$49,A38)</f>
        <v>0</v>
      </c>
      <c r="C38" s="81"/>
      <c r="H38" s="50"/>
    </row>
    <row r="39" spans="1:8" x14ac:dyDescent="0.2">
      <c r="A39" s="29" t="s">
        <v>57</v>
      </c>
      <c r="B39" s="38">
        <f>COUNTIF('EIXO 4'!$B$2:$B$49,A39)</f>
        <v>0</v>
      </c>
      <c r="C39" s="50"/>
      <c r="H39" s="50"/>
    </row>
    <row r="40" spans="1:8" x14ac:dyDescent="0.2">
      <c r="A40" s="29" t="s">
        <v>71</v>
      </c>
      <c r="B40" s="38">
        <f>COUNTIF('EIXO 4'!$B$2:$B$49,A40)</f>
        <v>0</v>
      </c>
      <c r="C40" s="50"/>
      <c r="H40" s="50"/>
    </row>
    <row r="41" spans="1:8" x14ac:dyDescent="0.2">
      <c r="A41" s="29" t="s">
        <v>43</v>
      </c>
      <c r="B41" s="38">
        <f>COUNTIF('EIXO 4'!$B$2:$B$49,A41)</f>
        <v>0</v>
      </c>
      <c r="C41" s="50"/>
      <c r="H41" s="50"/>
    </row>
    <row r="42" spans="1:8" x14ac:dyDescent="0.2">
      <c r="A42" s="29" t="s">
        <v>33</v>
      </c>
      <c r="B42" s="38">
        <f>COUNTIF('EIXO 4'!$B$2:$B$49,A42)</f>
        <v>0</v>
      </c>
      <c r="C42" s="50"/>
      <c r="H42" s="50"/>
    </row>
    <row r="43" spans="1:8" x14ac:dyDescent="0.2">
      <c r="A43" s="57" t="s">
        <v>79</v>
      </c>
      <c r="B43" s="84">
        <f>COUNTIF('EIXO 4'!$B$2:$B$49,A43)</f>
        <v>0</v>
      </c>
      <c r="C43" s="60"/>
      <c r="D43" s="44"/>
      <c r="E43" s="44"/>
      <c r="F43" s="44"/>
      <c r="G43" s="44"/>
      <c r="H43" s="60"/>
    </row>
  </sheetData>
  <mergeCells count="3">
    <mergeCell ref="A1:C1"/>
    <mergeCell ref="D1:H1"/>
    <mergeCell ref="A3:B3"/>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zoomScale="30" zoomScaleNormal="30" workbookViewId="0">
      <selection activeCell="D1" sqref="D1:H1"/>
    </sheetView>
  </sheetViews>
  <sheetFormatPr defaultColWidth="54.140625" defaultRowHeight="106.5" customHeight="1" x14ac:dyDescent="0.2"/>
  <cols>
    <col min="1" max="1" width="25.5703125" style="33" customWidth="1"/>
    <col min="2" max="2" width="21.28515625" style="33" customWidth="1"/>
    <col min="3" max="3" width="8" style="33" customWidth="1"/>
    <col min="4" max="4" width="54.140625" style="33"/>
    <col min="5" max="5" width="60.5703125" style="33" customWidth="1"/>
    <col min="6" max="7" width="54.140625" style="33"/>
    <col min="8" max="8" width="38.7109375" style="33" customWidth="1"/>
    <col min="9" max="16384" width="54.140625" style="33"/>
  </cols>
  <sheetData>
    <row r="1" spans="1:9" ht="81.75" customHeight="1" x14ac:dyDescent="0.2">
      <c r="A1" s="90" t="s">
        <v>289</v>
      </c>
      <c r="B1" s="91"/>
      <c r="C1" s="91"/>
      <c r="D1" s="93" t="s">
        <v>15</v>
      </c>
      <c r="E1" s="93"/>
      <c r="F1" s="93"/>
      <c r="G1" s="93"/>
      <c r="H1" s="94"/>
    </row>
    <row r="2" spans="1:9" ht="106.5" customHeight="1" x14ac:dyDescent="0.2">
      <c r="A2" s="54"/>
      <c r="D2" s="51" t="s">
        <v>196</v>
      </c>
      <c r="E2" s="51" t="s">
        <v>197</v>
      </c>
      <c r="F2" s="51" t="s">
        <v>198</v>
      </c>
      <c r="G2" s="52" t="s">
        <v>290</v>
      </c>
      <c r="H2" s="55" t="s">
        <v>200</v>
      </c>
    </row>
    <row r="3" spans="1:9" ht="106.5" customHeight="1" x14ac:dyDescent="0.2">
      <c r="A3" s="95" t="s">
        <v>291</v>
      </c>
      <c r="B3" s="96"/>
      <c r="C3" s="36"/>
      <c r="D3" s="12" t="s">
        <v>292</v>
      </c>
      <c r="E3" s="12" t="s">
        <v>293</v>
      </c>
      <c r="F3" s="12" t="s">
        <v>294</v>
      </c>
      <c r="G3" s="12" t="s">
        <v>94</v>
      </c>
      <c r="H3" s="37" t="s">
        <v>295</v>
      </c>
      <c r="I3" s="12"/>
    </row>
    <row r="4" spans="1:9" ht="106.5" customHeight="1" x14ac:dyDescent="0.2">
      <c r="A4" s="56" t="s">
        <v>296</v>
      </c>
      <c r="B4" s="38"/>
      <c r="C4" s="38"/>
      <c r="D4" s="12" t="s">
        <v>297</v>
      </c>
      <c r="E4" s="12" t="s">
        <v>93</v>
      </c>
      <c r="F4" s="42" t="s">
        <v>298</v>
      </c>
      <c r="G4" s="12" t="s">
        <v>299</v>
      </c>
      <c r="H4" s="39"/>
    </row>
    <row r="5" spans="1:9" ht="106.5" customHeight="1" x14ac:dyDescent="0.2">
      <c r="A5" s="29"/>
      <c r="B5" s="38"/>
      <c r="C5" s="38"/>
      <c r="D5" s="12" t="s">
        <v>300</v>
      </c>
      <c r="E5" s="12" t="s">
        <v>301</v>
      </c>
      <c r="F5" s="12" t="s">
        <v>302</v>
      </c>
      <c r="G5" s="12" t="s">
        <v>303</v>
      </c>
      <c r="H5" s="39"/>
    </row>
    <row r="6" spans="1:9" ht="106.5" customHeight="1" x14ac:dyDescent="0.2">
      <c r="A6" s="29"/>
      <c r="B6" s="38"/>
      <c r="C6" s="38"/>
      <c r="D6" s="12" t="s">
        <v>304</v>
      </c>
      <c r="E6" s="12" t="s">
        <v>305</v>
      </c>
      <c r="F6" s="12" t="s">
        <v>306</v>
      </c>
      <c r="G6" s="12" t="s">
        <v>307</v>
      </c>
      <c r="H6" s="39"/>
    </row>
    <row r="7" spans="1:9" ht="106.5" customHeight="1" x14ac:dyDescent="0.2">
      <c r="A7" s="29"/>
      <c r="B7" s="38"/>
      <c r="C7" s="38"/>
      <c r="D7" s="12" t="s">
        <v>308</v>
      </c>
      <c r="E7" s="12" t="s">
        <v>309</v>
      </c>
      <c r="F7" s="12" t="s">
        <v>310</v>
      </c>
      <c r="G7" s="12" t="s">
        <v>311</v>
      </c>
      <c r="H7" s="39"/>
    </row>
    <row r="8" spans="1:9" ht="106.5" customHeight="1" x14ac:dyDescent="0.2">
      <c r="A8" s="59"/>
      <c r="B8" s="36"/>
      <c r="C8" s="38"/>
      <c r="D8" s="12" t="s">
        <v>312</v>
      </c>
      <c r="E8" s="12" t="s">
        <v>313</v>
      </c>
      <c r="F8" s="12" t="s">
        <v>314</v>
      </c>
      <c r="G8" s="12"/>
      <c r="H8" s="39"/>
    </row>
    <row r="9" spans="1:9" ht="106.5" customHeight="1" x14ac:dyDescent="0.2">
      <c r="A9" s="62"/>
      <c r="B9" s="40"/>
      <c r="C9" s="41"/>
      <c r="D9" s="12" t="s">
        <v>315</v>
      </c>
      <c r="E9" s="12" t="s">
        <v>316</v>
      </c>
      <c r="F9" s="12" t="s">
        <v>317</v>
      </c>
      <c r="H9" s="39"/>
    </row>
    <row r="10" spans="1:9" ht="106.5" customHeight="1" x14ac:dyDescent="0.2">
      <c r="A10" s="61"/>
      <c r="B10" s="41"/>
      <c r="C10" s="41"/>
      <c r="D10" s="12" t="s">
        <v>318</v>
      </c>
      <c r="E10" s="12" t="s">
        <v>124</v>
      </c>
      <c r="F10" s="12" t="s">
        <v>319</v>
      </c>
      <c r="H10" s="39"/>
    </row>
    <row r="11" spans="1:9" ht="106.5" customHeight="1" x14ac:dyDescent="0.2">
      <c r="A11" s="61"/>
      <c r="B11" s="41"/>
      <c r="C11" s="41"/>
      <c r="D11" s="12" t="s">
        <v>320</v>
      </c>
      <c r="E11" s="12" t="s">
        <v>321</v>
      </c>
      <c r="F11" s="12" t="s">
        <v>322</v>
      </c>
      <c r="H11" s="39"/>
    </row>
    <row r="12" spans="1:9" ht="106.5" customHeight="1" x14ac:dyDescent="0.2">
      <c r="A12" s="61"/>
      <c r="B12" s="41"/>
      <c r="C12" s="41"/>
      <c r="D12" s="12" t="s">
        <v>323</v>
      </c>
      <c r="E12" s="12" t="s">
        <v>324</v>
      </c>
      <c r="F12" s="12" t="s">
        <v>325</v>
      </c>
      <c r="H12" s="39"/>
    </row>
    <row r="13" spans="1:9" ht="106.5" customHeight="1" x14ac:dyDescent="0.2">
      <c r="A13" s="61"/>
      <c r="B13" s="41"/>
      <c r="C13" s="41"/>
      <c r="D13" s="12" t="s">
        <v>326</v>
      </c>
      <c r="E13" s="12" t="s">
        <v>327</v>
      </c>
      <c r="F13" s="12" t="s">
        <v>328</v>
      </c>
      <c r="H13" s="39"/>
    </row>
    <row r="14" spans="1:9" ht="106.5" customHeight="1" x14ac:dyDescent="0.2">
      <c r="A14" s="61"/>
      <c r="B14" s="41"/>
      <c r="C14" s="41"/>
      <c r="D14" s="12" t="s">
        <v>329</v>
      </c>
      <c r="E14" s="12" t="s">
        <v>330</v>
      </c>
      <c r="F14" s="12" t="s">
        <v>331</v>
      </c>
      <c r="H14" s="39"/>
    </row>
    <row r="15" spans="1:9" ht="106.5" customHeight="1" x14ac:dyDescent="0.2">
      <c r="A15" s="61"/>
      <c r="B15" s="41"/>
      <c r="C15" s="41"/>
      <c r="D15" s="12" t="s">
        <v>332</v>
      </c>
      <c r="E15" s="12" t="s">
        <v>176</v>
      </c>
      <c r="F15" s="12" t="s">
        <v>333</v>
      </c>
      <c r="H15" s="39"/>
    </row>
    <row r="16" spans="1:9" ht="106.5" customHeight="1" x14ac:dyDescent="0.2">
      <c r="A16" s="61"/>
      <c r="B16" s="41"/>
      <c r="C16" s="41"/>
      <c r="D16" s="12"/>
      <c r="E16" s="12" t="s">
        <v>334</v>
      </c>
      <c r="F16" s="12" t="s">
        <v>335</v>
      </c>
      <c r="H16" s="39"/>
    </row>
    <row r="17" spans="1:8" ht="106.5" customHeight="1" x14ac:dyDescent="0.2">
      <c r="A17" s="61"/>
      <c r="B17" s="41"/>
      <c r="C17" s="41"/>
      <c r="D17" s="12"/>
      <c r="E17" s="12" t="s">
        <v>336</v>
      </c>
      <c r="F17" s="12" t="s">
        <v>337</v>
      </c>
      <c r="H17" s="39"/>
    </row>
    <row r="18" spans="1:8" ht="106.5" customHeight="1" x14ac:dyDescent="0.2">
      <c r="A18" s="61"/>
      <c r="B18" s="41"/>
      <c r="C18" s="41"/>
      <c r="D18" s="12"/>
      <c r="E18" s="12" t="s">
        <v>338</v>
      </c>
      <c r="F18" s="12" t="s">
        <v>339</v>
      </c>
      <c r="H18" s="39"/>
    </row>
    <row r="19" spans="1:8" ht="106.5" customHeight="1" x14ac:dyDescent="0.2">
      <c r="A19" s="61"/>
      <c r="B19" s="41"/>
      <c r="C19" s="41"/>
      <c r="D19" s="12"/>
      <c r="E19" s="12"/>
      <c r="F19" s="12" t="s">
        <v>340</v>
      </c>
      <c r="H19" s="39"/>
    </row>
    <row r="20" spans="1:8" ht="106.5" customHeight="1" x14ac:dyDescent="0.2">
      <c r="A20" s="61"/>
      <c r="B20" s="41"/>
      <c r="C20" s="41"/>
      <c r="D20" s="12"/>
      <c r="E20" s="12"/>
      <c r="F20" s="12" t="s">
        <v>341</v>
      </c>
      <c r="H20" s="39"/>
    </row>
    <row r="21" spans="1:8" ht="106.5" customHeight="1" x14ac:dyDescent="0.2">
      <c r="A21" s="61"/>
      <c r="B21" s="41"/>
      <c r="C21" s="41"/>
      <c r="D21" s="12"/>
      <c r="E21" s="12"/>
      <c r="F21" s="12" t="s">
        <v>342</v>
      </c>
      <c r="H21" s="39"/>
    </row>
    <row r="22" spans="1:8" ht="106.5" customHeight="1" x14ac:dyDescent="0.2">
      <c r="A22" s="85"/>
      <c r="B22" s="86"/>
      <c r="C22" s="86"/>
      <c r="D22" s="45"/>
      <c r="E22" s="45"/>
      <c r="F22" s="45"/>
      <c r="G22" s="44"/>
      <c r="H22" s="46"/>
    </row>
    <row r="23" spans="1:8" ht="106.5" customHeight="1" x14ac:dyDescent="0.2">
      <c r="A23" s="42"/>
      <c r="B23" s="41"/>
      <c r="C23" s="41"/>
      <c r="D23" s="12"/>
      <c r="F23" s="12"/>
      <c r="H23" s="53"/>
    </row>
    <row r="24" spans="1:8" ht="106.5" customHeight="1" x14ac:dyDescent="0.2">
      <c r="A24" s="42"/>
      <c r="B24" s="41"/>
      <c r="C24" s="41"/>
      <c r="D24" s="12"/>
      <c r="F24" s="12"/>
      <c r="H24" s="53"/>
    </row>
    <row r="25" spans="1:8" ht="106.5" customHeight="1" x14ac:dyDescent="0.2">
      <c r="A25" s="42"/>
      <c r="B25" s="41"/>
      <c r="C25" s="41"/>
      <c r="D25" s="12"/>
      <c r="F25" s="12"/>
      <c r="H25" s="53"/>
    </row>
    <row r="26" spans="1:8" ht="106.5" customHeight="1" x14ac:dyDescent="0.2">
      <c r="A26" s="42"/>
      <c r="B26" s="41"/>
      <c r="C26" s="41"/>
      <c r="D26" s="12"/>
      <c r="F26" s="12"/>
      <c r="H26" s="53"/>
    </row>
    <row r="27" spans="1:8" ht="106.5" customHeight="1" x14ac:dyDescent="0.2">
      <c r="A27" s="42"/>
      <c r="B27" s="41"/>
      <c r="C27" s="41"/>
      <c r="D27" s="12"/>
      <c r="F27" s="12"/>
      <c r="H27" s="53"/>
    </row>
    <row r="28" spans="1:8" ht="106.5" customHeight="1" x14ac:dyDescent="0.2">
      <c r="A28" s="42"/>
      <c r="B28" s="41"/>
      <c r="C28" s="41"/>
      <c r="D28" s="12"/>
      <c r="F28" s="12"/>
      <c r="H28" s="53"/>
    </row>
    <row r="29" spans="1:8" ht="106.5" customHeight="1" x14ac:dyDescent="0.2">
      <c r="A29" s="42"/>
      <c r="B29" s="41"/>
      <c r="C29" s="41"/>
      <c r="F29" s="12"/>
      <c r="H29" s="53"/>
    </row>
    <row r="30" spans="1:8" ht="106.5" customHeight="1" x14ac:dyDescent="0.2">
      <c r="A30" s="42"/>
      <c r="B30" s="41"/>
      <c r="C30" s="41"/>
      <c r="F30" s="12"/>
      <c r="H30" s="53"/>
    </row>
    <row r="31" spans="1:8" ht="106.5" customHeight="1" x14ac:dyDescent="0.2">
      <c r="A31" s="42"/>
      <c r="B31" s="41"/>
      <c r="C31" s="41"/>
      <c r="F31" s="12"/>
      <c r="H31" s="53"/>
    </row>
    <row r="32" spans="1:8" ht="106.5" customHeight="1" x14ac:dyDescent="0.2">
      <c r="A32" s="42"/>
      <c r="B32" s="41"/>
      <c r="C32" s="41"/>
      <c r="F32" s="12"/>
      <c r="H32" s="53"/>
    </row>
    <row r="33" spans="1:8" ht="106.5" customHeight="1" x14ac:dyDescent="0.2">
      <c r="A33" s="42"/>
      <c r="B33" s="41"/>
      <c r="C33" s="41"/>
      <c r="F33" s="12"/>
      <c r="H33" s="53"/>
    </row>
    <row r="34" spans="1:8" ht="106.5" customHeight="1" x14ac:dyDescent="0.2">
      <c r="A34" s="42"/>
      <c r="B34" s="41"/>
      <c r="C34" s="41"/>
      <c r="F34" s="12"/>
      <c r="H34" s="53"/>
    </row>
    <row r="35" spans="1:8" ht="106.5" customHeight="1" x14ac:dyDescent="0.2">
      <c r="A35" s="42"/>
      <c r="B35" s="41"/>
      <c r="C35" s="41"/>
      <c r="F35" s="12"/>
      <c r="H35" s="53"/>
    </row>
    <row r="36" spans="1:8" ht="106.5" customHeight="1" x14ac:dyDescent="0.2">
      <c r="A36" s="42"/>
      <c r="B36" s="41"/>
      <c r="C36" s="41"/>
      <c r="F36" s="12"/>
      <c r="H36" s="53"/>
    </row>
    <row r="37" spans="1:8" ht="106.5" customHeight="1" x14ac:dyDescent="0.2">
      <c r="A37" s="42"/>
      <c r="B37" s="41"/>
      <c r="C37" s="41"/>
      <c r="F37" s="12"/>
      <c r="H37" s="53"/>
    </row>
    <row r="38" spans="1:8" ht="106.5" customHeight="1" x14ac:dyDescent="0.2">
      <c r="A38" s="42"/>
      <c r="B38" s="41"/>
      <c r="C38" s="41"/>
    </row>
    <row r="39" spans="1:8" ht="106.5" customHeight="1" x14ac:dyDescent="0.2">
      <c r="A39" s="42"/>
      <c r="B39" s="41"/>
      <c r="C39" s="47"/>
    </row>
    <row r="40" spans="1:8" ht="106.5" customHeight="1" x14ac:dyDescent="0.2">
      <c r="A40" s="42"/>
      <c r="B40" s="41"/>
      <c r="C40" s="47"/>
    </row>
    <row r="41" spans="1:8" ht="106.5" customHeight="1" x14ac:dyDescent="0.2">
      <c r="A41" s="42"/>
      <c r="B41" s="41"/>
      <c r="C41" s="47"/>
    </row>
    <row r="42" spans="1:8" ht="106.5" customHeight="1" x14ac:dyDescent="0.2">
      <c r="A42" s="42"/>
      <c r="B42" s="41"/>
      <c r="C42" s="47"/>
    </row>
    <row r="43" spans="1:8" ht="106.5" customHeight="1" x14ac:dyDescent="0.2">
      <c r="A43" s="42"/>
      <c r="B43" s="41"/>
      <c r="C43" s="47"/>
    </row>
    <row r="44" spans="1:8" ht="106.5" customHeight="1" x14ac:dyDescent="0.2">
      <c r="A44" s="47"/>
      <c r="B44" s="47"/>
      <c r="C44" s="47"/>
    </row>
    <row r="45" spans="1:8" ht="106.5" customHeight="1" x14ac:dyDescent="0.2">
      <c r="A45" s="47"/>
      <c r="B45" s="47"/>
      <c r="C45" s="47"/>
    </row>
    <row r="46" spans="1:8" ht="106.5" customHeight="1" x14ac:dyDescent="0.2">
      <c r="A46" s="47"/>
      <c r="B46" s="47"/>
      <c r="C46" s="47"/>
    </row>
    <row r="47" spans="1:8" ht="106.5" customHeight="1" x14ac:dyDescent="0.2">
      <c r="A47" s="47"/>
      <c r="B47" s="47"/>
      <c r="C47" s="47"/>
    </row>
    <row r="48" spans="1:8" ht="106.5" customHeight="1" x14ac:dyDescent="0.2">
      <c r="A48" s="47"/>
      <c r="B48" s="47"/>
      <c r="C48" s="47"/>
    </row>
    <row r="49" spans="1:3" ht="106.5" customHeight="1" x14ac:dyDescent="0.2">
      <c r="A49" s="47"/>
      <c r="B49" s="47"/>
      <c r="C49" s="47"/>
    </row>
    <row r="50" spans="1:3" ht="106.5" customHeight="1" x14ac:dyDescent="0.2">
      <c r="A50" s="47"/>
      <c r="B50" s="47"/>
      <c r="C50" s="47"/>
    </row>
    <row r="51" spans="1:3" ht="106.5" customHeight="1" x14ac:dyDescent="0.2">
      <c r="A51" s="47"/>
      <c r="B51" s="47"/>
      <c r="C51" s="47"/>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zoomScale="50" zoomScaleNormal="50" workbookViewId="0">
      <selection activeCell="D1" sqref="D1:H1"/>
    </sheetView>
  </sheetViews>
  <sheetFormatPr defaultColWidth="54.140625" defaultRowHeight="42.75" customHeight="1" x14ac:dyDescent="0.2"/>
  <cols>
    <col min="1" max="1" width="25.5703125" customWidth="1"/>
    <col min="2" max="2" width="21.28515625" customWidth="1"/>
    <col min="3" max="3" width="8" customWidth="1"/>
    <col min="5" max="5" width="60.5703125" customWidth="1"/>
    <col min="8" max="8" width="38.7109375" customWidth="1"/>
  </cols>
  <sheetData>
    <row r="1" spans="1:9" ht="42.75" customHeight="1" x14ac:dyDescent="0.25">
      <c r="A1" s="97" t="s">
        <v>343</v>
      </c>
      <c r="B1" s="98"/>
      <c r="C1" s="98"/>
      <c r="D1" s="99" t="s">
        <v>16</v>
      </c>
      <c r="E1" s="99"/>
      <c r="F1" s="99"/>
      <c r="G1" s="99"/>
      <c r="H1" s="100"/>
    </row>
    <row r="2" spans="1:9" ht="42.75" customHeight="1" x14ac:dyDescent="0.25">
      <c r="A2" s="65"/>
      <c r="D2" s="9" t="s">
        <v>196</v>
      </c>
      <c r="E2" s="9" t="s">
        <v>197</v>
      </c>
      <c r="F2" s="9" t="s">
        <v>198</v>
      </c>
      <c r="G2" s="10" t="s">
        <v>290</v>
      </c>
      <c r="H2" s="13" t="s">
        <v>200</v>
      </c>
    </row>
    <row r="3" spans="1:9" ht="42.75" customHeight="1" x14ac:dyDescent="0.2">
      <c r="A3" s="101" t="s">
        <v>291</v>
      </c>
      <c r="B3" s="102"/>
      <c r="C3" s="11"/>
      <c r="D3" s="1" t="s">
        <v>344</v>
      </c>
      <c r="E3" s="1" t="s">
        <v>345</v>
      </c>
      <c r="F3" s="1" t="s">
        <v>346</v>
      </c>
      <c r="G3" s="1" t="s">
        <v>347</v>
      </c>
      <c r="H3" s="14" t="s">
        <v>348</v>
      </c>
      <c r="I3" s="1"/>
    </row>
    <row r="4" spans="1:9" ht="42.75" customHeight="1" x14ac:dyDescent="0.2">
      <c r="A4" s="76" t="s">
        <v>296</v>
      </c>
      <c r="B4" s="8"/>
      <c r="C4" s="8"/>
      <c r="D4" s="1" t="s">
        <v>349</v>
      </c>
      <c r="E4" s="1" t="s">
        <v>350</v>
      </c>
      <c r="F4" s="1" t="s">
        <v>351</v>
      </c>
      <c r="G4" s="1" t="s">
        <v>352</v>
      </c>
      <c r="H4" s="22"/>
    </row>
    <row r="5" spans="1:9" ht="42.75" customHeight="1" x14ac:dyDescent="0.2">
      <c r="A5" s="15"/>
      <c r="B5" s="8"/>
      <c r="C5" s="8"/>
      <c r="D5" s="3" t="s">
        <v>353</v>
      </c>
      <c r="E5" s="1" t="s">
        <v>354</v>
      </c>
      <c r="F5" s="1" t="s">
        <v>355</v>
      </c>
      <c r="G5" s="1"/>
      <c r="H5" s="22"/>
    </row>
    <row r="6" spans="1:9" ht="42.75" customHeight="1" x14ac:dyDescent="0.2">
      <c r="A6" s="15"/>
      <c r="B6" s="8"/>
      <c r="C6" s="8"/>
      <c r="D6" s="3" t="s">
        <v>356</v>
      </c>
      <c r="E6" s="1" t="s">
        <v>357</v>
      </c>
      <c r="F6" s="1" t="s">
        <v>358</v>
      </c>
      <c r="G6" s="1"/>
      <c r="H6" s="22"/>
    </row>
    <row r="7" spans="1:9" ht="42.75" customHeight="1" x14ac:dyDescent="0.2">
      <c r="A7" s="15"/>
      <c r="B7" s="8"/>
      <c r="C7" s="8"/>
      <c r="D7" s="1"/>
      <c r="E7" s="1" t="s">
        <v>359</v>
      </c>
      <c r="F7" s="1" t="s">
        <v>360</v>
      </c>
      <c r="G7" s="1"/>
      <c r="H7" s="22"/>
    </row>
    <row r="8" spans="1:9" ht="42.75" customHeight="1" x14ac:dyDescent="0.2">
      <c r="A8" s="68"/>
      <c r="B8" s="11"/>
      <c r="C8" s="8"/>
      <c r="D8" s="1"/>
      <c r="E8" s="3" t="s">
        <v>361</v>
      </c>
      <c r="F8" s="12" t="s">
        <v>362</v>
      </c>
      <c r="G8" s="1"/>
      <c r="H8" s="22"/>
    </row>
    <row r="9" spans="1:9" ht="42.75" customHeight="1" x14ac:dyDescent="0.2">
      <c r="A9" s="69"/>
      <c r="B9" s="25"/>
      <c r="C9" s="26"/>
      <c r="D9" s="1"/>
      <c r="E9" s="1" t="s">
        <v>363</v>
      </c>
      <c r="F9" s="3" t="s">
        <v>364</v>
      </c>
      <c r="H9" s="22"/>
    </row>
    <row r="10" spans="1:9" ht="42.75" customHeight="1" x14ac:dyDescent="0.2">
      <c r="A10" s="77"/>
      <c r="B10" s="26"/>
      <c r="C10" s="26"/>
      <c r="D10" s="1"/>
      <c r="E10" s="1" t="s">
        <v>365</v>
      </c>
      <c r="F10" s="1" t="s">
        <v>366</v>
      </c>
      <c r="H10" s="22"/>
    </row>
    <row r="11" spans="1:9" ht="42.75" customHeight="1" x14ac:dyDescent="0.2">
      <c r="A11" s="77"/>
      <c r="B11" s="26"/>
      <c r="C11" s="26"/>
      <c r="D11" s="12"/>
      <c r="E11" s="3" t="s">
        <v>367</v>
      </c>
      <c r="F11" s="1" t="s">
        <v>368</v>
      </c>
      <c r="H11" s="22"/>
    </row>
    <row r="12" spans="1:9" ht="42.75" customHeight="1" x14ac:dyDescent="0.2">
      <c r="A12" s="77"/>
      <c r="B12" s="26"/>
      <c r="C12" s="26"/>
      <c r="D12" s="1"/>
      <c r="E12" s="1" t="s">
        <v>369</v>
      </c>
      <c r="F12" s="12" t="s">
        <v>370</v>
      </c>
      <c r="H12" s="22"/>
    </row>
    <row r="13" spans="1:9" ht="42.75" customHeight="1" x14ac:dyDescent="0.2">
      <c r="A13" s="77"/>
      <c r="B13" s="26"/>
      <c r="C13" s="26"/>
      <c r="D13" s="12"/>
      <c r="E13" s="12" t="s">
        <v>371</v>
      </c>
      <c r="F13" s="12" t="s">
        <v>372</v>
      </c>
      <c r="H13" s="22"/>
    </row>
    <row r="14" spans="1:9" ht="42.75" customHeight="1" x14ac:dyDescent="0.2">
      <c r="A14" s="77"/>
      <c r="B14" s="26"/>
      <c r="C14" s="26"/>
      <c r="D14" s="3"/>
      <c r="F14" s="12" t="s">
        <v>373</v>
      </c>
      <c r="H14" s="22"/>
    </row>
    <row r="15" spans="1:9" ht="42.75" customHeight="1" x14ac:dyDescent="0.2">
      <c r="A15" s="77"/>
      <c r="B15" s="26"/>
      <c r="C15" s="26"/>
      <c r="D15" s="1"/>
      <c r="E15" s="1"/>
      <c r="F15" s="1" t="s">
        <v>374</v>
      </c>
      <c r="H15" s="22"/>
    </row>
    <row r="16" spans="1:9" ht="42.75" customHeight="1" x14ac:dyDescent="0.2">
      <c r="A16" s="77"/>
      <c r="B16" s="26"/>
      <c r="C16" s="26"/>
      <c r="D16" s="3"/>
      <c r="E16" s="1"/>
      <c r="F16" s="1" t="s">
        <v>375</v>
      </c>
      <c r="H16" s="22"/>
    </row>
    <row r="17" spans="1:8" ht="42.75" customHeight="1" x14ac:dyDescent="0.2">
      <c r="A17" s="77"/>
      <c r="B17" s="26"/>
      <c r="C17" s="26"/>
      <c r="D17" s="1"/>
      <c r="E17" s="1"/>
      <c r="F17" s="1" t="s">
        <v>376</v>
      </c>
      <c r="H17" s="22"/>
    </row>
    <row r="18" spans="1:8" ht="42.75" customHeight="1" x14ac:dyDescent="0.2">
      <c r="A18" s="77"/>
      <c r="B18" s="26"/>
      <c r="C18" s="26"/>
      <c r="D18" s="1"/>
      <c r="E18" s="1"/>
      <c r="F18" s="1" t="s">
        <v>377</v>
      </c>
      <c r="H18" s="22"/>
    </row>
    <row r="19" spans="1:8" ht="42.75" customHeight="1" x14ac:dyDescent="0.2">
      <c r="A19" s="77"/>
      <c r="B19" s="26"/>
      <c r="C19" s="26"/>
      <c r="D19" s="1"/>
      <c r="E19" s="1"/>
      <c r="F19" s="3" t="s">
        <v>378</v>
      </c>
      <c r="H19" s="22"/>
    </row>
    <row r="20" spans="1:8" ht="42.75" customHeight="1" x14ac:dyDescent="0.2">
      <c r="A20" s="78"/>
      <c r="B20" s="79"/>
      <c r="C20" s="79"/>
      <c r="D20" s="18"/>
      <c r="E20" s="18"/>
      <c r="F20" s="18" t="s">
        <v>379</v>
      </c>
      <c r="G20" s="17"/>
      <c r="H20" s="23"/>
    </row>
    <row r="21" spans="1:8" ht="42.75" customHeight="1" x14ac:dyDescent="0.2">
      <c r="A21" s="27"/>
      <c r="B21" s="26"/>
      <c r="C21" s="26"/>
      <c r="D21" s="1"/>
      <c r="E21" s="12"/>
      <c r="F21" s="1"/>
      <c r="H21" s="75"/>
    </row>
    <row r="22" spans="1:8" ht="42.75" customHeight="1" x14ac:dyDescent="0.2">
      <c r="A22" s="27"/>
      <c r="B22" s="26"/>
      <c r="C22" s="26"/>
      <c r="D22" s="1"/>
      <c r="F22" s="1"/>
      <c r="H22" s="75"/>
    </row>
    <row r="23" spans="1:8" ht="42.75" customHeight="1" x14ac:dyDescent="0.2">
      <c r="A23" s="27"/>
      <c r="B23" s="26"/>
      <c r="C23" s="26"/>
      <c r="D23" s="1"/>
      <c r="F23" s="1"/>
      <c r="H23" s="75"/>
    </row>
    <row r="24" spans="1:8" ht="42.75" customHeight="1" x14ac:dyDescent="0.2">
      <c r="A24" s="27"/>
      <c r="B24" s="26"/>
      <c r="C24" s="26"/>
      <c r="D24" s="1"/>
      <c r="F24" s="1"/>
      <c r="H24" s="75"/>
    </row>
    <row r="25" spans="1:8" ht="42.75" customHeight="1" x14ac:dyDescent="0.2">
      <c r="A25" s="27"/>
      <c r="B25" s="26"/>
      <c r="C25" s="26"/>
      <c r="D25" s="1"/>
      <c r="F25" s="1"/>
      <c r="H25" s="75"/>
    </row>
    <row r="26" spans="1:8" ht="42.75" customHeight="1" x14ac:dyDescent="0.2">
      <c r="A26" s="27"/>
      <c r="B26" s="26"/>
      <c r="C26" s="26"/>
      <c r="D26" s="1"/>
      <c r="F26" s="1"/>
      <c r="H26" s="75"/>
    </row>
    <row r="27" spans="1:8" ht="42.75" customHeight="1" x14ac:dyDescent="0.2">
      <c r="A27" s="27"/>
      <c r="B27" s="26"/>
      <c r="C27" s="26"/>
      <c r="D27" s="1"/>
      <c r="F27" s="1"/>
      <c r="H27" s="75"/>
    </row>
    <row r="28" spans="1:8" ht="42.75" customHeight="1" x14ac:dyDescent="0.2">
      <c r="A28" s="27"/>
      <c r="B28" s="26"/>
      <c r="C28" s="26"/>
      <c r="F28" s="1"/>
      <c r="H28" s="75"/>
    </row>
    <row r="29" spans="1:8" ht="42.75" customHeight="1" x14ac:dyDescent="0.2">
      <c r="A29" s="27"/>
      <c r="B29" s="26"/>
      <c r="C29" s="26"/>
      <c r="F29" s="1"/>
      <c r="H29" s="75"/>
    </row>
    <row r="30" spans="1:8" ht="42.75" customHeight="1" x14ac:dyDescent="0.2">
      <c r="A30" s="27"/>
      <c r="B30" s="26"/>
      <c r="C30" s="26"/>
      <c r="F30" s="1"/>
      <c r="H30" s="75"/>
    </row>
    <row r="31" spans="1:8" ht="42.75" customHeight="1" x14ac:dyDescent="0.2">
      <c r="A31" s="27"/>
      <c r="B31" s="26"/>
      <c r="C31" s="26"/>
      <c r="F31" s="1"/>
      <c r="H31" s="75"/>
    </row>
    <row r="32" spans="1:8" ht="42.75" customHeight="1" x14ac:dyDescent="0.2">
      <c r="A32" s="27"/>
      <c r="B32" s="26"/>
      <c r="C32" s="26"/>
      <c r="F32" s="1"/>
      <c r="H32" s="75"/>
    </row>
    <row r="33" spans="1:8" ht="42.75" customHeight="1" x14ac:dyDescent="0.2">
      <c r="A33" s="27"/>
      <c r="B33" s="26"/>
      <c r="C33" s="26"/>
      <c r="F33" s="1"/>
      <c r="H33" s="75"/>
    </row>
    <row r="34" spans="1:8" ht="42.75" customHeight="1" x14ac:dyDescent="0.2">
      <c r="A34" s="27"/>
      <c r="B34" s="26"/>
      <c r="C34" s="26"/>
      <c r="F34" s="1"/>
      <c r="H34" s="75"/>
    </row>
    <row r="35" spans="1:8" ht="42.75" customHeight="1" x14ac:dyDescent="0.2">
      <c r="A35" s="27"/>
      <c r="B35" s="26"/>
      <c r="C35" s="26"/>
      <c r="F35" s="1"/>
      <c r="H35" s="75"/>
    </row>
    <row r="36" spans="1:8" ht="42.75" customHeight="1" x14ac:dyDescent="0.2">
      <c r="A36" s="27"/>
      <c r="B36" s="26"/>
      <c r="C36" s="26"/>
      <c r="F36" s="1"/>
      <c r="H36" s="75"/>
    </row>
    <row r="37" spans="1:8" ht="42.75" customHeight="1" x14ac:dyDescent="0.2">
      <c r="A37" s="27"/>
      <c r="B37" s="26"/>
      <c r="C37" s="26"/>
    </row>
    <row r="38" spans="1:8" ht="42.75" customHeight="1" x14ac:dyDescent="0.2">
      <c r="A38" s="27"/>
      <c r="B38" s="26"/>
      <c r="C38" s="28"/>
    </row>
    <row r="39" spans="1:8" ht="42.75" customHeight="1" x14ac:dyDescent="0.2">
      <c r="A39" s="27"/>
      <c r="B39" s="26"/>
      <c r="C39" s="28"/>
    </row>
    <row r="40" spans="1:8" ht="42.75" customHeight="1" x14ac:dyDescent="0.2">
      <c r="A40" s="27"/>
      <c r="B40" s="26"/>
      <c r="C40" s="28"/>
    </row>
    <row r="41" spans="1:8" ht="42.75" customHeight="1" x14ac:dyDescent="0.2">
      <c r="A41" s="27"/>
      <c r="B41" s="26"/>
      <c r="C41" s="28"/>
    </row>
    <row r="42" spans="1:8" ht="42.75" customHeight="1" x14ac:dyDescent="0.2">
      <c r="A42" s="27"/>
      <c r="B42" s="26"/>
      <c r="C42" s="28"/>
    </row>
    <row r="43" spans="1:8" ht="42.75" customHeight="1" x14ac:dyDescent="0.2">
      <c r="A43" s="28"/>
      <c r="B43" s="28"/>
      <c r="C43" s="28"/>
    </row>
    <row r="44" spans="1:8" ht="42.75" customHeight="1" x14ac:dyDescent="0.2">
      <c r="A44" s="28"/>
      <c r="B44" s="28"/>
      <c r="C44" s="28"/>
    </row>
    <row r="45" spans="1:8" ht="42.75" customHeight="1" x14ac:dyDescent="0.2">
      <c r="A45" s="28"/>
      <c r="B45" s="28"/>
      <c r="C45" s="28"/>
    </row>
    <row r="46" spans="1:8" ht="42.75" customHeight="1" x14ac:dyDescent="0.2">
      <c r="A46" s="28"/>
      <c r="B46" s="28"/>
      <c r="C46" s="28"/>
    </row>
    <row r="47" spans="1:8" ht="42.75" customHeight="1" x14ac:dyDescent="0.2">
      <c r="A47" s="28"/>
      <c r="B47" s="28"/>
      <c r="C47" s="28"/>
    </row>
    <row r="48" spans="1:8" ht="42.75" customHeight="1" x14ac:dyDescent="0.2">
      <c r="A48" s="28"/>
      <c r="B48" s="28"/>
      <c r="C48" s="28"/>
    </row>
    <row r="49" spans="1:3" ht="42.75" customHeight="1" x14ac:dyDescent="0.2">
      <c r="A49" s="28"/>
      <c r="B49" s="28"/>
      <c r="C49" s="28"/>
    </row>
    <row r="50" spans="1:3" ht="42.75" customHeight="1" x14ac:dyDescent="0.2">
      <c r="A50" s="28"/>
      <c r="B50" s="28"/>
      <c r="C50" s="28"/>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zoomScale="60" zoomScaleNormal="60" zoomScalePageLayoutView="20" workbookViewId="0">
      <selection activeCell="D1" sqref="D1:H1"/>
    </sheetView>
  </sheetViews>
  <sheetFormatPr defaultColWidth="54.140625" defaultRowHeight="48.75" customHeight="1" x14ac:dyDescent="0.2"/>
  <cols>
    <col min="1" max="1" width="25.5703125" style="4" customWidth="1"/>
    <col min="2" max="2" width="21.28515625" style="4" customWidth="1"/>
    <col min="3" max="3" width="8" style="4" customWidth="1"/>
    <col min="4" max="4" width="54.140625" style="4"/>
    <col min="5" max="5" width="60.5703125" style="4" customWidth="1"/>
    <col min="6" max="7" width="54.140625" style="4"/>
    <col min="8" max="8" width="38.7109375" style="4" customWidth="1"/>
    <col min="9" max="16384" width="54.140625" style="4"/>
  </cols>
  <sheetData>
    <row r="1" spans="1:9" ht="48.75" customHeight="1" x14ac:dyDescent="0.2">
      <c r="A1" s="103" t="s">
        <v>380</v>
      </c>
      <c r="B1" s="104"/>
      <c r="C1" s="104"/>
      <c r="D1" s="99" t="s">
        <v>381</v>
      </c>
      <c r="E1" s="99"/>
      <c r="F1" s="99"/>
      <c r="G1" s="99"/>
      <c r="H1" s="100"/>
    </row>
    <row r="2" spans="1:9" ht="48.75" customHeight="1" x14ac:dyDescent="0.2">
      <c r="A2" s="65"/>
      <c r="D2" s="63" t="s">
        <v>196</v>
      </c>
      <c r="E2" s="63" t="s">
        <v>197</v>
      </c>
      <c r="F2" s="63" t="s">
        <v>198</v>
      </c>
      <c r="G2" s="64" t="s">
        <v>290</v>
      </c>
      <c r="H2" s="66" t="s">
        <v>200</v>
      </c>
    </row>
    <row r="3" spans="1:9" ht="48.75" customHeight="1" x14ac:dyDescent="0.2">
      <c r="A3" s="101" t="s">
        <v>291</v>
      </c>
      <c r="B3" s="102"/>
      <c r="C3" s="11"/>
      <c r="D3" s="12" t="s">
        <v>382</v>
      </c>
      <c r="E3" s="3" t="s">
        <v>383</v>
      </c>
      <c r="F3" s="3" t="s">
        <v>384</v>
      </c>
      <c r="G3" s="1" t="s">
        <v>142</v>
      </c>
      <c r="H3" s="30" t="s">
        <v>385</v>
      </c>
      <c r="I3" s="3"/>
    </row>
    <row r="4" spans="1:9" ht="48.75" customHeight="1" x14ac:dyDescent="0.2">
      <c r="A4" s="67" t="s">
        <v>296</v>
      </c>
      <c r="B4" s="8"/>
      <c r="C4" s="8"/>
      <c r="D4" s="3" t="s">
        <v>386</v>
      </c>
      <c r="E4" s="3" t="s">
        <v>387</v>
      </c>
      <c r="F4" s="3" t="s">
        <v>388</v>
      </c>
      <c r="G4" s="3" t="s">
        <v>389</v>
      </c>
      <c r="H4" s="31"/>
    </row>
    <row r="5" spans="1:9" ht="48.75" customHeight="1" x14ac:dyDescent="0.2">
      <c r="A5" s="16"/>
      <c r="B5" s="8"/>
      <c r="C5" s="8"/>
      <c r="D5" s="3" t="s">
        <v>390</v>
      </c>
      <c r="E5" s="12" t="s">
        <v>77</v>
      </c>
      <c r="F5" s="3" t="s">
        <v>391</v>
      </c>
      <c r="G5" s="3"/>
      <c r="H5" s="31"/>
    </row>
    <row r="6" spans="1:9" ht="48.75" customHeight="1" x14ac:dyDescent="0.2">
      <c r="A6" s="16"/>
      <c r="B6" s="8"/>
      <c r="C6" s="8"/>
      <c r="D6" s="3"/>
      <c r="E6" s="12" t="s">
        <v>126</v>
      </c>
      <c r="F6" s="3" t="s">
        <v>392</v>
      </c>
      <c r="G6" s="3"/>
      <c r="H6" s="31"/>
    </row>
    <row r="7" spans="1:9" ht="48.75" customHeight="1" x14ac:dyDescent="0.2">
      <c r="A7" s="16"/>
      <c r="B7" s="8"/>
      <c r="C7" s="8"/>
      <c r="D7" s="3"/>
      <c r="E7" s="3" t="s">
        <v>393</v>
      </c>
      <c r="F7" s="3" t="s">
        <v>394</v>
      </c>
      <c r="G7" s="3"/>
      <c r="H7" s="31"/>
    </row>
    <row r="8" spans="1:9" ht="48.75" customHeight="1" x14ac:dyDescent="0.2">
      <c r="A8" s="68"/>
      <c r="B8" s="11"/>
      <c r="C8" s="8"/>
      <c r="D8" s="3"/>
      <c r="E8" s="3" t="s">
        <v>395</v>
      </c>
      <c r="F8" s="3" t="s">
        <v>396</v>
      </c>
      <c r="G8" s="3"/>
      <c r="H8" s="31"/>
    </row>
    <row r="9" spans="1:9" ht="48.75" customHeight="1" x14ac:dyDescent="0.2">
      <c r="A9" s="69"/>
      <c r="B9" s="25"/>
      <c r="C9" s="26"/>
      <c r="D9" s="3"/>
      <c r="E9" s="3" t="s">
        <v>397</v>
      </c>
      <c r="F9" s="3" t="s">
        <v>398</v>
      </c>
      <c r="H9" s="31"/>
    </row>
    <row r="10" spans="1:9" ht="48.75" customHeight="1" x14ac:dyDescent="0.2">
      <c r="A10" s="70"/>
      <c r="B10" s="26"/>
      <c r="C10" s="26"/>
      <c r="D10" s="3"/>
      <c r="E10" s="1" t="s">
        <v>173</v>
      </c>
      <c r="F10" s="3" t="s">
        <v>399</v>
      </c>
      <c r="H10" s="31"/>
    </row>
    <row r="11" spans="1:9" ht="48.75" customHeight="1" x14ac:dyDescent="0.2">
      <c r="A11" s="70"/>
      <c r="B11" s="26"/>
      <c r="C11" s="26"/>
      <c r="D11" s="3"/>
      <c r="E11" s="3"/>
      <c r="F11" s="3" t="s">
        <v>400</v>
      </c>
      <c r="H11" s="31"/>
    </row>
    <row r="12" spans="1:9" ht="48.75" customHeight="1" x14ac:dyDescent="0.2">
      <c r="A12" s="70"/>
      <c r="B12" s="26"/>
      <c r="C12" s="26"/>
      <c r="D12" s="3"/>
      <c r="E12" s="3"/>
      <c r="F12" s="3" t="s">
        <v>401</v>
      </c>
      <c r="H12" s="31"/>
    </row>
    <row r="13" spans="1:9" ht="48.75" customHeight="1" x14ac:dyDescent="0.2">
      <c r="A13" s="70"/>
      <c r="B13" s="26"/>
      <c r="C13" s="26"/>
      <c r="D13" s="3"/>
      <c r="E13" s="3"/>
      <c r="F13" s="3" t="s">
        <v>402</v>
      </c>
      <c r="H13" s="31"/>
    </row>
    <row r="14" spans="1:9" ht="48.75" customHeight="1" x14ac:dyDescent="0.2">
      <c r="A14" s="70"/>
      <c r="B14" s="26"/>
      <c r="C14" s="26"/>
      <c r="D14" s="3"/>
      <c r="E14" s="3"/>
      <c r="F14" s="12" t="s">
        <v>403</v>
      </c>
      <c r="H14" s="31"/>
    </row>
    <row r="15" spans="1:9" ht="48.75" customHeight="1" x14ac:dyDescent="0.2">
      <c r="A15" s="70"/>
      <c r="B15" s="26"/>
      <c r="C15" s="26"/>
      <c r="D15" s="3"/>
      <c r="E15" s="3"/>
      <c r="F15" s="3" t="s">
        <v>404</v>
      </c>
      <c r="H15" s="31"/>
    </row>
    <row r="16" spans="1:9" ht="48.75" customHeight="1" x14ac:dyDescent="0.2">
      <c r="A16" s="70"/>
      <c r="B16" s="26"/>
      <c r="C16" s="26"/>
      <c r="D16" s="3"/>
      <c r="E16" s="3"/>
      <c r="F16" s="3" t="s">
        <v>405</v>
      </c>
      <c r="H16" s="31"/>
    </row>
    <row r="17" spans="1:8" ht="48.75" customHeight="1" x14ac:dyDescent="0.2">
      <c r="A17" s="70"/>
      <c r="B17" s="26"/>
      <c r="C17" s="26"/>
      <c r="D17" s="3"/>
      <c r="E17" s="3"/>
      <c r="F17" s="3" t="s">
        <v>406</v>
      </c>
      <c r="H17" s="31"/>
    </row>
    <row r="18" spans="1:8" ht="48.75" customHeight="1" x14ac:dyDescent="0.2">
      <c r="A18" s="70"/>
      <c r="B18" s="26"/>
      <c r="C18" s="26"/>
      <c r="D18" s="3"/>
      <c r="E18" s="3"/>
      <c r="F18" s="3" t="s">
        <v>407</v>
      </c>
      <c r="H18" s="31"/>
    </row>
    <row r="19" spans="1:8" ht="48.75" customHeight="1" x14ac:dyDescent="0.2">
      <c r="A19" s="70"/>
      <c r="B19" s="26"/>
      <c r="C19" s="26"/>
      <c r="D19" s="3"/>
      <c r="E19" s="3"/>
      <c r="F19" s="3" t="s">
        <v>408</v>
      </c>
      <c r="H19" s="31"/>
    </row>
    <row r="20" spans="1:8" ht="48.75" customHeight="1" x14ac:dyDescent="0.2">
      <c r="A20" s="70"/>
      <c r="B20" s="26"/>
      <c r="C20" s="26"/>
      <c r="D20" s="3"/>
      <c r="E20" s="3"/>
      <c r="F20" s="3" t="s">
        <v>409</v>
      </c>
      <c r="H20" s="31"/>
    </row>
    <row r="21" spans="1:8" ht="48.75" customHeight="1" x14ac:dyDescent="0.2">
      <c r="A21" s="70"/>
      <c r="B21" s="26"/>
      <c r="C21" s="26"/>
      <c r="D21" s="3"/>
      <c r="E21" s="3"/>
      <c r="F21" s="3" t="s">
        <v>410</v>
      </c>
      <c r="H21" s="31"/>
    </row>
    <row r="22" spans="1:8" ht="48.75" customHeight="1" x14ac:dyDescent="0.2">
      <c r="A22" s="70"/>
      <c r="B22" s="26"/>
      <c r="C22" s="26"/>
      <c r="F22" s="3" t="s">
        <v>411</v>
      </c>
      <c r="H22" s="31"/>
    </row>
    <row r="23" spans="1:8" ht="48.75" customHeight="1" x14ac:dyDescent="0.2">
      <c r="A23" s="70"/>
      <c r="B23" s="26"/>
      <c r="C23" s="26"/>
      <c r="F23" s="4" t="s">
        <v>412</v>
      </c>
      <c r="H23" s="71"/>
    </row>
    <row r="24" spans="1:8" ht="48.75" customHeight="1" x14ac:dyDescent="0.2">
      <c r="A24" s="70"/>
      <c r="B24" s="26"/>
      <c r="C24" s="24"/>
      <c r="F24" s="3" t="s">
        <v>413</v>
      </c>
      <c r="H24" s="71"/>
    </row>
    <row r="25" spans="1:8" ht="48.75" customHeight="1" x14ac:dyDescent="0.2">
      <c r="A25" s="70"/>
      <c r="B25" s="26"/>
      <c r="C25" s="24"/>
      <c r="F25" s="4" t="s">
        <v>414</v>
      </c>
      <c r="H25" s="71"/>
    </row>
    <row r="26" spans="1:8" ht="48.75" customHeight="1" x14ac:dyDescent="0.2">
      <c r="A26" s="70"/>
      <c r="B26" s="26"/>
      <c r="C26" s="24"/>
      <c r="F26" s="3" t="s">
        <v>415</v>
      </c>
      <c r="G26" s="3"/>
      <c r="H26" s="71"/>
    </row>
    <row r="27" spans="1:8" ht="48.75" customHeight="1" x14ac:dyDescent="0.2">
      <c r="A27" s="70"/>
      <c r="B27" s="26"/>
      <c r="C27" s="24"/>
      <c r="F27" s="3" t="s">
        <v>416</v>
      </c>
      <c r="H27" s="71"/>
    </row>
    <row r="28" spans="1:8" ht="48.75" customHeight="1" x14ac:dyDescent="0.2">
      <c r="A28" s="70"/>
      <c r="B28" s="26"/>
      <c r="C28" s="24"/>
      <c r="F28" s="3" t="s">
        <v>417</v>
      </c>
      <c r="H28" s="71"/>
    </row>
    <row r="29" spans="1:8" ht="48.75" customHeight="1" x14ac:dyDescent="0.2">
      <c r="A29" s="72"/>
      <c r="B29" s="73"/>
      <c r="C29" s="73"/>
      <c r="D29" s="32"/>
      <c r="E29" s="32"/>
      <c r="F29" s="32"/>
      <c r="G29" s="32"/>
      <c r="H29" s="74"/>
    </row>
    <row r="30" spans="1:8" ht="48.75" customHeight="1" x14ac:dyDescent="0.2">
      <c r="A30" s="69"/>
      <c r="B30" s="24"/>
      <c r="C30" s="24"/>
      <c r="H30" s="71"/>
    </row>
    <row r="31" spans="1:8" ht="48.75" customHeight="1" x14ac:dyDescent="0.2">
      <c r="A31" s="24"/>
      <c r="B31" s="24"/>
      <c r="C31" s="24"/>
    </row>
    <row r="32" spans="1:8" ht="48.75" customHeight="1" x14ac:dyDescent="0.2">
      <c r="A32" s="24"/>
      <c r="B32" s="24"/>
      <c r="C32" s="24"/>
    </row>
    <row r="33" spans="1:3" ht="48.75" customHeight="1" x14ac:dyDescent="0.2">
      <c r="A33" s="24"/>
      <c r="B33" s="24"/>
      <c r="C33" s="24"/>
    </row>
    <row r="34" spans="1:3" ht="48.75" customHeight="1" x14ac:dyDescent="0.2">
      <c r="A34" s="24"/>
      <c r="B34" s="24"/>
      <c r="C34" s="24"/>
    </row>
    <row r="35" spans="1:3" ht="48.75" customHeight="1" x14ac:dyDescent="0.2">
      <c r="A35" s="24"/>
      <c r="B35" s="24"/>
      <c r="C35" s="24"/>
    </row>
    <row r="36" spans="1:3" ht="48.75" customHeight="1" x14ac:dyDescent="0.2">
      <c r="A36" s="24"/>
      <c r="B36" s="24"/>
      <c r="C36" s="24"/>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topLeftCell="A15" zoomScale="60" zoomScaleNormal="60" workbookViewId="0">
      <selection activeCell="E35" sqref="E35"/>
    </sheetView>
  </sheetViews>
  <sheetFormatPr defaultColWidth="54.140625" defaultRowHeight="27.75" customHeight="1" x14ac:dyDescent="0.2"/>
  <cols>
    <col min="1" max="1" width="25.5703125" style="33" customWidth="1"/>
    <col min="2" max="2" width="21.28515625" style="33" customWidth="1"/>
    <col min="3" max="3" width="8" style="33" customWidth="1"/>
    <col min="4" max="4" width="54.140625" style="33"/>
    <col min="5" max="5" width="60.5703125" style="33" customWidth="1"/>
    <col min="6" max="16384" width="54.140625" style="33"/>
  </cols>
  <sheetData>
    <row r="1" spans="1:8" ht="27.75" customHeight="1" x14ac:dyDescent="0.2">
      <c r="A1" s="90" t="s">
        <v>418</v>
      </c>
      <c r="B1" s="91"/>
      <c r="C1" s="91"/>
      <c r="D1" s="93" t="s">
        <v>18</v>
      </c>
      <c r="E1" s="93"/>
      <c r="F1" s="93"/>
      <c r="G1" s="94"/>
    </row>
    <row r="2" spans="1:8" ht="27.75" customHeight="1" x14ac:dyDescent="0.2">
      <c r="A2" s="54"/>
      <c r="D2" s="51" t="s">
        <v>196</v>
      </c>
      <c r="E2" s="51" t="s">
        <v>197</v>
      </c>
      <c r="F2" s="51" t="s">
        <v>198</v>
      </c>
      <c r="G2" s="58" t="s">
        <v>290</v>
      </c>
    </row>
    <row r="3" spans="1:8" ht="27.75" customHeight="1" x14ac:dyDescent="0.2">
      <c r="A3" s="95" t="s">
        <v>291</v>
      </c>
      <c r="B3" s="96"/>
      <c r="C3" s="36"/>
      <c r="D3" s="12" t="s">
        <v>419</v>
      </c>
      <c r="E3" s="12" t="s">
        <v>420</v>
      </c>
      <c r="F3" s="12" t="s">
        <v>421</v>
      </c>
      <c r="G3" s="37" t="s">
        <v>422</v>
      </c>
      <c r="H3" s="12"/>
    </row>
    <row r="4" spans="1:8" ht="27.75" customHeight="1" x14ac:dyDescent="0.2">
      <c r="A4" s="56" t="s">
        <v>296</v>
      </c>
      <c r="B4" s="38"/>
      <c r="C4" s="38"/>
      <c r="D4" s="12" t="s">
        <v>423</v>
      </c>
      <c r="E4" s="12" t="s">
        <v>424</v>
      </c>
      <c r="F4" s="12" t="s">
        <v>425</v>
      </c>
      <c r="G4" s="37" t="s">
        <v>426</v>
      </c>
    </row>
    <row r="5" spans="1:8" ht="27.75" customHeight="1" x14ac:dyDescent="0.2">
      <c r="A5" s="107"/>
      <c r="B5" s="108"/>
      <c r="C5" s="108"/>
      <c r="D5" s="12" t="s">
        <v>427</v>
      </c>
      <c r="E5" s="12" t="s">
        <v>428</v>
      </c>
      <c r="F5" s="12" t="s">
        <v>429</v>
      </c>
      <c r="G5" s="37" t="s">
        <v>430</v>
      </c>
    </row>
    <row r="6" spans="1:8" ht="27.75" customHeight="1" x14ac:dyDescent="0.2">
      <c r="A6" s="107"/>
      <c r="B6" s="108"/>
      <c r="C6" s="108"/>
      <c r="D6" s="12" t="s">
        <v>431</v>
      </c>
      <c r="E6" s="12" t="s">
        <v>144</v>
      </c>
      <c r="F6" s="12" t="s">
        <v>432</v>
      </c>
      <c r="G6" s="37" t="s">
        <v>433</v>
      </c>
    </row>
    <row r="7" spans="1:8" ht="27.75" customHeight="1" x14ac:dyDescent="0.2">
      <c r="A7" s="107"/>
      <c r="B7" s="108"/>
      <c r="C7" s="108"/>
      <c r="D7" s="12" t="s">
        <v>434</v>
      </c>
      <c r="E7" s="12" t="s">
        <v>435</v>
      </c>
      <c r="F7" s="12" t="s">
        <v>436</v>
      </c>
      <c r="G7" s="37" t="s">
        <v>437</v>
      </c>
    </row>
    <row r="8" spans="1:8" ht="27.75" customHeight="1" x14ac:dyDescent="0.2">
      <c r="A8" s="29"/>
      <c r="B8" s="36"/>
      <c r="C8" s="38"/>
      <c r="D8" s="12" t="s">
        <v>438</v>
      </c>
      <c r="E8" s="12" t="s">
        <v>144</v>
      </c>
      <c r="F8" s="12" t="s">
        <v>439</v>
      </c>
      <c r="G8" s="37"/>
    </row>
    <row r="9" spans="1:8" ht="27.75" customHeight="1" x14ac:dyDescent="0.2">
      <c r="A9" s="29"/>
      <c r="B9" s="40"/>
      <c r="C9" s="41"/>
      <c r="D9" s="12" t="s">
        <v>440</v>
      </c>
      <c r="E9" s="12"/>
      <c r="F9" s="12" t="s">
        <v>441</v>
      </c>
      <c r="G9" s="50"/>
    </row>
    <row r="10" spans="1:8" ht="27.75" customHeight="1" x14ac:dyDescent="0.2">
      <c r="A10" s="61"/>
      <c r="B10" s="41"/>
      <c r="C10" s="41"/>
      <c r="D10" s="12" t="s">
        <v>442</v>
      </c>
      <c r="E10" s="12"/>
      <c r="F10" s="12" t="s">
        <v>443</v>
      </c>
      <c r="G10" s="50"/>
    </row>
    <row r="11" spans="1:8" ht="27.75" customHeight="1" x14ac:dyDescent="0.2">
      <c r="A11" s="29"/>
      <c r="B11" s="41"/>
      <c r="C11" s="41"/>
      <c r="D11" s="12" t="s">
        <v>444</v>
      </c>
      <c r="E11" s="12"/>
      <c r="F11" s="12"/>
      <c r="G11" s="50"/>
    </row>
    <row r="12" spans="1:8" ht="27.75" customHeight="1" x14ac:dyDescent="0.2">
      <c r="A12" s="61"/>
      <c r="B12" s="41"/>
      <c r="C12" s="41"/>
      <c r="D12" s="12" t="s">
        <v>445</v>
      </c>
      <c r="E12" s="12"/>
      <c r="F12" s="12"/>
      <c r="G12" s="50"/>
    </row>
    <row r="13" spans="1:8" ht="27.75" customHeight="1" x14ac:dyDescent="0.2">
      <c r="A13" s="61"/>
      <c r="B13" s="41"/>
      <c r="C13" s="41"/>
      <c r="D13" s="48" t="s">
        <v>20</v>
      </c>
      <c r="E13" s="48"/>
      <c r="F13" s="48" t="s">
        <v>446</v>
      </c>
      <c r="G13" s="49" t="s">
        <v>447</v>
      </c>
    </row>
    <row r="14" spans="1:8" ht="27.75" customHeight="1" x14ac:dyDescent="0.2">
      <c r="A14" s="61"/>
      <c r="B14" s="41"/>
      <c r="C14" s="41"/>
      <c r="D14" s="48" t="s">
        <v>448</v>
      </c>
      <c r="E14" s="48"/>
      <c r="F14" s="48" t="s">
        <v>22</v>
      </c>
      <c r="G14" s="49" t="s">
        <v>23</v>
      </c>
    </row>
    <row r="15" spans="1:8" ht="27.75" customHeight="1" x14ac:dyDescent="0.2">
      <c r="A15" s="61"/>
      <c r="B15" s="41"/>
      <c r="C15" s="41"/>
      <c r="D15" s="12" t="s">
        <v>449</v>
      </c>
      <c r="E15" s="12"/>
      <c r="F15" s="12" t="s">
        <v>74</v>
      </c>
      <c r="G15" s="50" t="s">
        <v>450</v>
      </c>
    </row>
    <row r="16" spans="1:8" ht="27.75" customHeight="1" x14ac:dyDescent="0.2">
      <c r="A16" s="61"/>
      <c r="B16" s="41"/>
      <c r="C16" s="41"/>
      <c r="D16" s="12" t="s">
        <v>69</v>
      </c>
      <c r="E16" s="12"/>
      <c r="F16" s="12" t="s">
        <v>451</v>
      </c>
      <c r="G16" s="37" t="s">
        <v>452</v>
      </c>
    </row>
    <row r="17" spans="1:7" ht="27.75" customHeight="1" x14ac:dyDescent="0.2">
      <c r="A17" s="61"/>
      <c r="B17" s="41"/>
      <c r="C17" s="41"/>
      <c r="D17" s="12" t="s">
        <v>453</v>
      </c>
      <c r="E17" s="12"/>
      <c r="F17" s="12" t="s">
        <v>454</v>
      </c>
      <c r="G17" s="50" t="s">
        <v>455</v>
      </c>
    </row>
    <row r="18" spans="1:7" ht="27.75" customHeight="1" x14ac:dyDescent="0.2">
      <c r="A18" s="61"/>
      <c r="B18" s="41"/>
      <c r="C18" s="41"/>
      <c r="D18" s="12" t="s">
        <v>456</v>
      </c>
      <c r="E18" s="12"/>
      <c r="F18" s="12" t="s">
        <v>457</v>
      </c>
      <c r="G18" s="37" t="s">
        <v>458</v>
      </c>
    </row>
    <row r="19" spans="1:7" ht="27.75" customHeight="1" x14ac:dyDescent="0.2">
      <c r="A19" s="61"/>
      <c r="B19" s="41"/>
      <c r="C19" s="41"/>
      <c r="D19" s="12" t="s">
        <v>459</v>
      </c>
      <c r="E19" s="12"/>
      <c r="F19" s="12" t="s">
        <v>68</v>
      </c>
      <c r="G19" s="50"/>
    </row>
    <row r="20" spans="1:7" ht="27.75" customHeight="1" x14ac:dyDescent="0.2">
      <c r="A20" s="61"/>
      <c r="B20" s="41"/>
      <c r="C20" s="41"/>
      <c r="D20" s="33" t="s">
        <v>460</v>
      </c>
      <c r="E20" s="12"/>
      <c r="F20" s="12" t="s">
        <v>72</v>
      </c>
      <c r="G20" s="50"/>
    </row>
    <row r="21" spans="1:7" ht="27.75" customHeight="1" x14ac:dyDescent="0.2">
      <c r="A21" s="61"/>
      <c r="B21" s="41"/>
      <c r="C21" s="41"/>
      <c r="D21" s="12" t="s">
        <v>461</v>
      </c>
      <c r="F21" s="12" t="s">
        <v>462</v>
      </c>
      <c r="G21" s="50"/>
    </row>
    <row r="22" spans="1:7" ht="27.75" customHeight="1" x14ac:dyDescent="0.2">
      <c r="A22" s="61"/>
      <c r="B22" s="41"/>
      <c r="C22" s="41"/>
      <c r="D22" s="33" t="s">
        <v>463</v>
      </c>
      <c r="F22" s="33" t="s">
        <v>464</v>
      </c>
      <c r="G22" s="50"/>
    </row>
    <row r="23" spans="1:7" ht="27.75" customHeight="1" x14ac:dyDescent="0.2">
      <c r="A23" s="61"/>
      <c r="B23" s="41"/>
      <c r="C23" s="47"/>
      <c r="D23" s="33" t="s">
        <v>465</v>
      </c>
      <c r="F23" s="12" t="s">
        <v>466</v>
      </c>
      <c r="G23" s="50"/>
    </row>
    <row r="24" spans="1:7" ht="27.75" customHeight="1" x14ac:dyDescent="0.2">
      <c r="A24" s="61"/>
      <c r="B24" s="41"/>
      <c r="C24" s="47"/>
      <c r="D24" s="33" t="s">
        <v>467</v>
      </c>
      <c r="F24" s="33" t="s">
        <v>468</v>
      </c>
      <c r="G24" s="50"/>
    </row>
    <row r="25" spans="1:7" ht="27.75" customHeight="1" x14ac:dyDescent="0.2">
      <c r="A25" s="61"/>
      <c r="B25" s="41"/>
      <c r="C25" s="47"/>
      <c r="D25" s="12" t="s">
        <v>469</v>
      </c>
      <c r="F25" s="12" t="s">
        <v>178</v>
      </c>
      <c r="G25" s="50"/>
    </row>
    <row r="26" spans="1:7" ht="27.75" customHeight="1" x14ac:dyDescent="0.2">
      <c r="A26" s="61"/>
      <c r="B26" s="41"/>
      <c r="C26" s="47"/>
      <c r="D26" s="33" t="s">
        <v>470</v>
      </c>
      <c r="F26" s="12" t="s">
        <v>471</v>
      </c>
      <c r="G26" s="50"/>
    </row>
    <row r="27" spans="1:7" ht="27.75" customHeight="1" x14ac:dyDescent="0.2">
      <c r="A27" s="61"/>
      <c r="B27" s="41"/>
      <c r="C27" s="47"/>
      <c r="D27" s="33" t="s">
        <v>472</v>
      </c>
      <c r="F27" s="12" t="s">
        <v>473</v>
      </c>
      <c r="G27" s="50"/>
    </row>
    <row r="28" spans="1:7" ht="27.75" customHeight="1" x14ac:dyDescent="0.2">
      <c r="A28" s="62"/>
      <c r="B28" s="47"/>
      <c r="C28" s="47"/>
      <c r="D28" s="33" t="s">
        <v>133</v>
      </c>
      <c r="F28" s="33" t="s">
        <v>474</v>
      </c>
      <c r="G28" s="50"/>
    </row>
    <row r="29" spans="1:7" ht="27.75" customHeight="1" x14ac:dyDescent="0.2">
      <c r="A29" s="62"/>
      <c r="B29" s="47"/>
      <c r="C29" s="47"/>
      <c r="D29" s="33" t="s">
        <v>475</v>
      </c>
      <c r="F29" s="33" t="s">
        <v>476</v>
      </c>
      <c r="G29" s="50"/>
    </row>
    <row r="30" spans="1:7" ht="27.75" customHeight="1" x14ac:dyDescent="0.2">
      <c r="A30" s="62"/>
      <c r="B30" s="47"/>
      <c r="C30" s="47"/>
      <c r="D30" s="105" t="s">
        <v>24</v>
      </c>
      <c r="E30" s="105"/>
      <c r="F30" s="105"/>
      <c r="G30" s="106"/>
    </row>
    <row r="31" spans="1:7" ht="27.75" customHeight="1" x14ac:dyDescent="0.2">
      <c r="A31" s="62"/>
      <c r="B31" s="47"/>
      <c r="C31" s="47"/>
      <c r="D31" s="51"/>
      <c r="E31" s="51" t="s">
        <v>197</v>
      </c>
      <c r="F31" s="51" t="s">
        <v>198</v>
      </c>
      <c r="G31" s="58" t="s">
        <v>290</v>
      </c>
    </row>
    <row r="32" spans="1:7" ht="27.75" customHeight="1" x14ac:dyDescent="0.2">
      <c r="A32" s="62"/>
      <c r="B32" s="47"/>
      <c r="C32" s="47"/>
      <c r="E32" s="33" t="s">
        <v>477</v>
      </c>
      <c r="F32" s="12" t="s">
        <v>478</v>
      </c>
      <c r="G32" s="37" t="s">
        <v>109</v>
      </c>
    </row>
    <row r="33" spans="1:7" ht="27.75" customHeight="1" x14ac:dyDescent="0.2">
      <c r="A33" s="62"/>
      <c r="B33" s="47"/>
      <c r="C33" s="47"/>
      <c r="E33" s="33" t="s">
        <v>479</v>
      </c>
      <c r="F33" s="33" t="s">
        <v>480</v>
      </c>
      <c r="G33" s="37" t="s">
        <v>481</v>
      </c>
    </row>
    <row r="34" spans="1:7" ht="27.75" customHeight="1" x14ac:dyDescent="0.2">
      <c r="A34" s="62"/>
      <c r="B34" s="47"/>
      <c r="C34" s="47"/>
      <c r="E34" s="33" t="s">
        <v>482</v>
      </c>
      <c r="F34" s="33" t="s">
        <v>355</v>
      </c>
      <c r="G34" s="37" t="s">
        <v>483</v>
      </c>
    </row>
    <row r="35" spans="1:7" ht="27.75" customHeight="1" x14ac:dyDescent="0.2">
      <c r="A35" s="59"/>
      <c r="E35" s="12" t="s">
        <v>484</v>
      </c>
      <c r="F35" s="33" t="s">
        <v>485</v>
      </c>
      <c r="G35" s="37" t="s">
        <v>486</v>
      </c>
    </row>
    <row r="36" spans="1:7" ht="27.75" customHeight="1" x14ac:dyDescent="0.2">
      <c r="A36" s="59"/>
      <c r="E36" s="33" t="s">
        <v>487</v>
      </c>
      <c r="F36" s="12" t="s">
        <v>488</v>
      </c>
      <c r="G36" s="50"/>
    </row>
    <row r="37" spans="1:7" ht="27.75" customHeight="1" x14ac:dyDescent="0.2">
      <c r="A37" s="59"/>
      <c r="E37" s="33" t="s">
        <v>489</v>
      </c>
      <c r="G37" s="50"/>
    </row>
    <row r="38" spans="1:7" ht="27.75" customHeight="1" x14ac:dyDescent="0.2">
      <c r="A38" s="59"/>
      <c r="E38" s="12" t="s">
        <v>490</v>
      </c>
      <c r="G38" s="50"/>
    </row>
    <row r="39" spans="1:7" ht="27.75" customHeight="1" x14ac:dyDescent="0.2">
      <c r="A39" s="59"/>
      <c r="E39" s="12" t="s">
        <v>491</v>
      </c>
      <c r="G39" s="50"/>
    </row>
    <row r="40" spans="1:7" ht="27.75" customHeight="1" x14ac:dyDescent="0.2">
      <c r="A40" s="59"/>
      <c r="E40" s="33" t="s">
        <v>492</v>
      </c>
      <c r="G40" s="50"/>
    </row>
    <row r="41" spans="1:7" ht="27.75" customHeight="1" x14ac:dyDescent="0.2">
      <c r="A41" s="59"/>
      <c r="E41" s="33" t="s">
        <v>493</v>
      </c>
      <c r="G41" s="50"/>
    </row>
    <row r="42" spans="1:7" ht="27.75" customHeight="1" x14ac:dyDescent="0.2">
      <c r="A42" s="59"/>
      <c r="E42" s="12" t="s">
        <v>494</v>
      </c>
      <c r="G42" s="50"/>
    </row>
    <row r="43" spans="1:7" ht="27.75" customHeight="1" x14ac:dyDescent="0.2">
      <c r="A43" s="59"/>
      <c r="E43" s="12" t="s">
        <v>120</v>
      </c>
      <c r="G43" s="50"/>
    </row>
    <row r="44" spans="1:7" ht="27.75" customHeight="1" x14ac:dyDescent="0.2">
      <c r="A44" s="59"/>
      <c r="E44" s="12" t="s">
        <v>495</v>
      </c>
      <c r="G44" s="50"/>
    </row>
    <row r="45" spans="1:7" ht="27.75" customHeight="1" x14ac:dyDescent="0.2">
      <c r="A45" s="59"/>
      <c r="E45" s="33" t="s">
        <v>496</v>
      </c>
      <c r="G45" s="50"/>
    </row>
    <row r="46" spans="1:7" ht="27.75" customHeight="1" x14ac:dyDescent="0.2">
      <c r="A46" s="59"/>
      <c r="E46" s="12" t="s">
        <v>497</v>
      </c>
      <c r="G46" s="50"/>
    </row>
    <row r="47" spans="1:7" ht="27.75" customHeight="1" x14ac:dyDescent="0.2">
      <c r="A47" s="59"/>
      <c r="E47" s="33" t="s">
        <v>498</v>
      </c>
      <c r="G47" s="50"/>
    </row>
    <row r="48" spans="1:7" ht="27.75" customHeight="1" x14ac:dyDescent="0.2">
      <c r="A48" s="59"/>
      <c r="E48" s="12" t="s">
        <v>499</v>
      </c>
      <c r="G48" s="50"/>
    </row>
    <row r="49" spans="1:7" ht="27.75" customHeight="1" x14ac:dyDescent="0.2">
      <c r="A49" s="59"/>
      <c r="E49" s="33" t="s">
        <v>500</v>
      </c>
      <c r="G49" s="50"/>
    </row>
    <row r="50" spans="1:7" ht="27.75" customHeight="1" x14ac:dyDescent="0.2">
      <c r="A50" s="59"/>
      <c r="E50" s="33" t="s">
        <v>501</v>
      </c>
      <c r="G50" s="50"/>
    </row>
    <row r="51" spans="1:7" ht="27.75" customHeight="1" x14ac:dyDescent="0.2">
      <c r="A51" s="59"/>
      <c r="E51" s="12" t="s">
        <v>502</v>
      </c>
      <c r="G51" s="50"/>
    </row>
    <row r="52" spans="1:7" ht="27.75" customHeight="1" x14ac:dyDescent="0.2">
      <c r="A52" s="59"/>
      <c r="E52" s="12" t="s">
        <v>503</v>
      </c>
      <c r="G52" s="50"/>
    </row>
    <row r="53" spans="1:7" ht="27.75" customHeight="1" x14ac:dyDescent="0.2">
      <c r="A53" s="59"/>
      <c r="E53" s="33" t="s">
        <v>504</v>
      </c>
      <c r="G53" s="50"/>
    </row>
    <row r="54" spans="1:7" ht="27.75" customHeight="1" x14ac:dyDescent="0.2">
      <c r="A54" s="59"/>
      <c r="E54" s="33" t="s">
        <v>505</v>
      </c>
      <c r="G54" s="50"/>
    </row>
    <row r="55" spans="1:7" ht="27.75" customHeight="1" x14ac:dyDescent="0.2">
      <c r="A55" s="59"/>
      <c r="E55" s="12" t="s">
        <v>506</v>
      </c>
      <c r="G55" s="50"/>
    </row>
    <row r="56" spans="1:7" ht="27.75" customHeight="1" x14ac:dyDescent="0.2">
      <c r="A56" s="59"/>
      <c r="E56" s="12" t="s">
        <v>507</v>
      </c>
      <c r="G56" s="50"/>
    </row>
    <row r="57" spans="1:7" ht="27.75" customHeight="1" x14ac:dyDescent="0.2">
      <c r="A57" s="59"/>
      <c r="E57" s="33" t="s">
        <v>508</v>
      </c>
      <c r="G57" s="50"/>
    </row>
    <row r="58" spans="1:7" ht="27.75" customHeight="1" x14ac:dyDescent="0.2">
      <c r="A58" s="43"/>
      <c r="B58" s="44"/>
      <c r="C58" s="44"/>
      <c r="D58" s="44"/>
      <c r="E58" s="44" t="s">
        <v>509</v>
      </c>
      <c r="F58" s="44"/>
      <c r="G58" s="60"/>
    </row>
  </sheetData>
  <autoFilter ref="D2:G2"/>
  <mergeCells count="7">
    <mergeCell ref="D30:G30"/>
    <mergeCell ref="A1:C1"/>
    <mergeCell ref="D1:G1"/>
    <mergeCell ref="A3:B3"/>
    <mergeCell ref="A5:C5"/>
    <mergeCell ref="A7:C7"/>
    <mergeCell ref="A6:C6"/>
  </mergeCells>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topLeftCell="E11" zoomScaleNormal="100" workbookViewId="0">
      <selection activeCell="F17" sqref="F17"/>
    </sheetView>
  </sheetViews>
  <sheetFormatPr defaultColWidth="54.140625" defaultRowHeight="35.2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77.42578125" style="33" customWidth="1"/>
    <col min="7" max="16384" width="54.140625" style="33"/>
  </cols>
  <sheetData>
    <row r="1" spans="1:8" ht="35.25" customHeight="1" x14ac:dyDescent="0.2">
      <c r="A1" s="90" t="s">
        <v>510</v>
      </c>
      <c r="B1" s="91"/>
      <c r="C1" s="91"/>
      <c r="D1" s="93" t="s">
        <v>25</v>
      </c>
      <c r="E1" s="93"/>
      <c r="F1" s="93"/>
      <c r="G1" s="94"/>
    </row>
    <row r="2" spans="1:8" ht="35.25" customHeight="1" x14ac:dyDescent="0.2">
      <c r="A2" s="54"/>
      <c r="D2" s="51" t="s">
        <v>196</v>
      </c>
      <c r="E2" s="51" t="s">
        <v>197</v>
      </c>
      <c r="F2" s="51" t="s">
        <v>198</v>
      </c>
      <c r="G2" s="58" t="s">
        <v>290</v>
      </c>
    </row>
    <row r="3" spans="1:8" ht="35.25" customHeight="1" x14ac:dyDescent="0.2">
      <c r="A3" s="95" t="s">
        <v>291</v>
      </c>
      <c r="B3" s="96"/>
      <c r="C3" s="36"/>
      <c r="D3" s="12" t="s">
        <v>511</v>
      </c>
      <c r="E3" s="1" t="s">
        <v>512</v>
      </c>
      <c r="F3" s="12" t="s">
        <v>513</v>
      </c>
      <c r="G3" s="37" t="s">
        <v>514</v>
      </c>
      <c r="H3" s="12"/>
    </row>
    <row r="4" spans="1:8" ht="35.25" customHeight="1" x14ac:dyDescent="0.2">
      <c r="A4" s="56" t="s">
        <v>296</v>
      </c>
      <c r="B4" s="38"/>
      <c r="C4" s="38"/>
      <c r="D4" s="12" t="s">
        <v>515</v>
      </c>
      <c r="E4" s="12" t="s">
        <v>516</v>
      </c>
      <c r="F4" s="12" t="s">
        <v>517</v>
      </c>
      <c r="G4" s="37" t="s">
        <v>518</v>
      </c>
    </row>
    <row r="5" spans="1:8" ht="90.75" customHeight="1" x14ac:dyDescent="0.2">
      <c r="A5" s="107"/>
      <c r="B5" s="108"/>
      <c r="C5" s="108"/>
      <c r="D5" s="1" t="s">
        <v>519</v>
      </c>
      <c r="E5" s="1" t="s">
        <v>115</v>
      </c>
      <c r="F5" s="1" t="s">
        <v>520</v>
      </c>
      <c r="G5" s="37" t="s">
        <v>521</v>
      </c>
    </row>
    <row r="6" spans="1:8" ht="57.75" customHeight="1" x14ac:dyDescent="0.2">
      <c r="A6" s="107"/>
      <c r="B6" s="108"/>
      <c r="C6" s="108"/>
      <c r="D6" s="1" t="s">
        <v>522</v>
      </c>
      <c r="E6" s="12" t="s">
        <v>523</v>
      </c>
      <c r="F6" s="12" t="s">
        <v>524</v>
      </c>
      <c r="G6" s="14" t="s">
        <v>525</v>
      </c>
    </row>
    <row r="7" spans="1:8" ht="79.5" customHeight="1" x14ac:dyDescent="0.2">
      <c r="A7" s="107"/>
      <c r="B7" s="108"/>
      <c r="C7" s="108"/>
      <c r="D7" s="12" t="s">
        <v>526</v>
      </c>
      <c r="E7" s="12" t="s">
        <v>527</v>
      </c>
      <c r="F7" s="33" t="s">
        <v>528</v>
      </c>
      <c r="G7" s="37"/>
    </row>
    <row r="8" spans="1:8" ht="54" customHeight="1" x14ac:dyDescent="0.2">
      <c r="A8" s="29"/>
      <c r="B8" s="36"/>
      <c r="C8" s="38"/>
      <c r="D8" s="12" t="s">
        <v>529</v>
      </c>
      <c r="E8" s="1" t="s">
        <v>530</v>
      </c>
      <c r="F8" s="1" t="s">
        <v>531</v>
      </c>
      <c r="G8" s="37"/>
    </row>
    <row r="9" spans="1:8" ht="63" customHeight="1" x14ac:dyDescent="0.2">
      <c r="A9" s="29"/>
      <c r="B9" s="40"/>
      <c r="C9" s="41"/>
      <c r="D9" s="12" t="s">
        <v>532</v>
      </c>
      <c r="E9" s="12" t="s">
        <v>533</v>
      </c>
      <c r="F9" s="1" t="s">
        <v>534</v>
      </c>
      <c r="G9" s="50"/>
    </row>
    <row r="10" spans="1:8" ht="84" customHeight="1" x14ac:dyDescent="0.2">
      <c r="A10" s="59"/>
      <c r="D10" s="12" t="s">
        <v>535</v>
      </c>
      <c r="E10" s="12" t="s">
        <v>536</v>
      </c>
      <c r="F10" s="12" t="s">
        <v>537</v>
      </c>
      <c r="G10" s="50"/>
    </row>
    <row r="11" spans="1:8" ht="35.25" customHeight="1" x14ac:dyDescent="0.2">
      <c r="A11" s="59"/>
      <c r="D11" s="1" t="s">
        <v>538</v>
      </c>
      <c r="E11" s="1" t="s">
        <v>539</v>
      </c>
      <c r="F11" s="33" t="s">
        <v>540</v>
      </c>
      <c r="G11" s="50"/>
    </row>
    <row r="12" spans="1:8" ht="35.25" customHeight="1" x14ac:dyDescent="0.2">
      <c r="A12" s="59"/>
      <c r="E12" s="1" t="s">
        <v>541</v>
      </c>
      <c r="F12" s="33" t="s">
        <v>542</v>
      </c>
      <c r="G12" s="50"/>
    </row>
    <row r="13" spans="1:8" ht="35.25" customHeight="1" x14ac:dyDescent="0.2">
      <c r="A13" s="59"/>
      <c r="F13" s="12" t="s">
        <v>543</v>
      </c>
      <c r="G13" s="50"/>
    </row>
    <row r="14" spans="1:8" ht="12.75" customHeight="1" x14ac:dyDescent="0.2">
      <c r="A14" s="59"/>
      <c r="F14" s="33" t="s">
        <v>544</v>
      </c>
      <c r="G14" s="50"/>
    </row>
    <row r="15" spans="1:8" ht="60.75" customHeight="1" x14ac:dyDescent="0.2">
      <c r="A15" s="59"/>
      <c r="F15" s="12" t="s">
        <v>545</v>
      </c>
      <c r="G15" s="50"/>
    </row>
    <row r="16" spans="1:8" ht="35.25" customHeight="1" x14ac:dyDescent="0.2">
      <c r="A16" s="59"/>
      <c r="F16" s="1" t="s">
        <v>143</v>
      </c>
      <c r="G16" s="50"/>
    </row>
    <row r="17" spans="1:7" ht="35.25" customHeight="1" x14ac:dyDescent="0.2">
      <c r="A17" s="59"/>
      <c r="F17" s="33" t="s">
        <v>546</v>
      </c>
      <c r="G17" s="50"/>
    </row>
    <row r="18" spans="1:7" ht="35.25" customHeight="1" x14ac:dyDescent="0.2">
      <c r="A18" s="59"/>
      <c r="F18" s="33" t="s">
        <v>547</v>
      </c>
      <c r="G18" s="50"/>
    </row>
    <row r="19" spans="1:7" ht="35.25" customHeight="1" x14ac:dyDescent="0.2">
      <c r="A19" s="59"/>
      <c r="F19" s="33" t="s">
        <v>548</v>
      </c>
      <c r="G19" s="50"/>
    </row>
    <row r="20" spans="1:7" ht="35.25" customHeight="1" x14ac:dyDescent="0.2">
      <c r="A20" s="43"/>
      <c r="B20" s="44"/>
      <c r="C20" s="44"/>
      <c r="D20" s="44"/>
      <c r="E20" s="44"/>
      <c r="F20" s="45" t="s">
        <v>549</v>
      </c>
      <c r="G20" s="60"/>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topLeftCell="E1" zoomScale="90" zoomScaleNormal="90" workbookViewId="0">
      <selection activeCell="F4" sqref="F4"/>
    </sheetView>
  </sheetViews>
  <sheetFormatPr defaultColWidth="54.140625" defaultRowHeight="78.7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77.42578125" style="33" customWidth="1"/>
    <col min="7" max="7" width="70" style="33" customWidth="1"/>
    <col min="8" max="16384" width="54.140625" style="33"/>
  </cols>
  <sheetData>
    <row r="1" spans="1:8" ht="35.25" customHeight="1" x14ac:dyDescent="0.2">
      <c r="A1" s="90" t="s">
        <v>550</v>
      </c>
      <c r="B1" s="91"/>
      <c r="C1" s="91"/>
      <c r="D1" s="93" t="s">
        <v>26</v>
      </c>
      <c r="E1" s="93"/>
      <c r="F1" s="93"/>
      <c r="G1" s="94"/>
    </row>
    <row r="2" spans="1:8" ht="52.5" customHeight="1" x14ac:dyDescent="0.2">
      <c r="A2" s="54"/>
      <c r="D2" s="51" t="s">
        <v>196</v>
      </c>
      <c r="E2" s="51" t="s">
        <v>197</v>
      </c>
      <c r="F2" s="51" t="s">
        <v>198</v>
      </c>
      <c r="G2" s="55" t="s">
        <v>551</v>
      </c>
    </row>
    <row r="3" spans="1:8" ht="78.75" customHeight="1" x14ac:dyDescent="0.2">
      <c r="A3" s="95" t="s">
        <v>291</v>
      </c>
      <c r="B3" s="96"/>
      <c r="C3" s="36"/>
      <c r="D3" s="1" t="s">
        <v>552</v>
      </c>
      <c r="E3" s="1" t="s">
        <v>553</v>
      </c>
      <c r="F3" s="1" t="s">
        <v>554</v>
      </c>
      <c r="G3" s="14" t="s">
        <v>555</v>
      </c>
      <c r="H3" s="12"/>
    </row>
    <row r="4" spans="1:8" ht="78.75" customHeight="1" x14ac:dyDescent="0.2">
      <c r="A4" s="56" t="s">
        <v>296</v>
      </c>
      <c r="B4" s="38"/>
      <c r="C4" s="38"/>
      <c r="D4" s="12"/>
      <c r="E4" s="1" t="s">
        <v>556</v>
      </c>
      <c r="F4" s="1" t="s">
        <v>557</v>
      </c>
      <c r="G4" s="39"/>
    </row>
    <row r="5" spans="1:8" ht="78.75" customHeight="1" x14ac:dyDescent="0.2">
      <c r="A5" s="107"/>
      <c r="B5" s="108"/>
      <c r="C5" s="108"/>
      <c r="D5" s="1"/>
      <c r="F5" s="12" t="s">
        <v>558</v>
      </c>
      <c r="G5" s="39"/>
    </row>
    <row r="6" spans="1:8" ht="78.75" customHeight="1" x14ac:dyDescent="0.2">
      <c r="A6" s="110"/>
      <c r="B6" s="111"/>
      <c r="C6" s="111"/>
      <c r="D6" s="18"/>
      <c r="E6" s="45"/>
      <c r="F6" s="45" t="s">
        <v>559</v>
      </c>
      <c r="G6" s="46"/>
    </row>
    <row r="7" spans="1:8" ht="78.75" customHeight="1" x14ac:dyDescent="0.2">
      <c r="A7" s="109"/>
      <c r="B7" s="108"/>
      <c r="C7" s="108"/>
      <c r="D7" s="12"/>
      <c r="E7" s="12"/>
      <c r="G7" s="53"/>
    </row>
    <row r="8" spans="1:8" ht="78.75" customHeight="1" x14ac:dyDescent="0.2">
      <c r="A8" s="12"/>
      <c r="B8" s="36"/>
      <c r="C8" s="38"/>
      <c r="D8" s="12"/>
      <c r="E8" s="1"/>
      <c r="F8" s="1"/>
      <c r="G8" s="53"/>
    </row>
    <row r="9" spans="1:8" ht="78.75" customHeight="1" x14ac:dyDescent="0.2">
      <c r="A9" s="12"/>
      <c r="B9" s="40"/>
      <c r="C9" s="41"/>
      <c r="D9" s="12"/>
      <c r="E9" s="12"/>
      <c r="F9" s="1"/>
      <c r="G9" s="53"/>
    </row>
    <row r="10" spans="1:8" ht="78.75" customHeight="1" x14ac:dyDescent="0.2">
      <c r="D10" s="12"/>
      <c r="E10" s="12"/>
      <c r="F10" s="12"/>
    </row>
    <row r="11" spans="1:8" ht="78.75" customHeight="1" x14ac:dyDescent="0.2">
      <c r="D11" s="1"/>
      <c r="E11" s="1"/>
    </row>
    <row r="12" spans="1:8" ht="78.75" customHeight="1" x14ac:dyDescent="0.2">
      <c r="E12" s="1"/>
    </row>
    <row r="13" spans="1:8" ht="78.75" customHeight="1" x14ac:dyDescent="0.2">
      <c r="F13" s="12"/>
    </row>
    <row r="15" spans="1:8" ht="78.75" customHeight="1" x14ac:dyDescent="0.2">
      <c r="F15" s="1"/>
    </row>
    <row r="17" spans="6:6" ht="78.75" customHeight="1" x14ac:dyDescent="0.2">
      <c r="F17" s="1"/>
    </row>
    <row r="22" spans="6:6" ht="78.75" customHeight="1" x14ac:dyDescent="0.2">
      <c r="F22" s="12"/>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zoomScale="40" zoomScaleNormal="40" zoomScaleSheetLayoutView="70" workbookViewId="0">
      <selection activeCell="H24" sqref="H24"/>
    </sheetView>
  </sheetViews>
  <sheetFormatPr defaultColWidth="54.140625" defaultRowHeight="24.7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92.140625" style="33" customWidth="1"/>
    <col min="7" max="16384" width="54.140625" style="33"/>
  </cols>
  <sheetData>
    <row r="1" spans="1:8" ht="24.75" customHeight="1" x14ac:dyDescent="0.2">
      <c r="A1" s="90" t="s">
        <v>560</v>
      </c>
      <c r="B1" s="91"/>
      <c r="C1" s="91"/>
      <c r="D1" s="113" t="s">
        <v>27</v>
      </c>
      <c r="E1" s="93"/>
      <c r="F1" s="93"/>
      <c r="G1" s="94"/>
    </row>
    <row r="2" spans="1:8" ht="24.75" customHeight="1" x14ac:dyDescent="0.2">
      <c r="A2" s="54"/>
      <c r="D2" s="34" t="s">
        <v>196</v>
      </c>
      <c r="E2" s="35" t="s">
        <v>197</v>
      </c>
      <c r="F2" s="35" t="s">
        <v>198</v>
      </c>
      <c r="G2" s="87" t="s">
        <v>290</v>
      </c>
    </row>
    <row r="3" spans="1:8" ht="24.75" customHeight="1" x14ac:dyDescent="0.2">
      <c r="A3" s="114" t="s">
        <v>291</v>
      </c>
      <c r="B3" s="115"/>
      <c r="C3" s="36"/>
      <c r="D3" s="12" t="s">
        <v>561</v>
      </c>
      <c r="E3" s="12" t="s">
        <v>562</v>
      </c>
      <c r="F3" s="1" t="s">
        <v>563</v>
      </c>
      <c r="G3" s="14" t="s">
        <v>564</v>
      </c>
      <c r="H3" s="12"/>
    </row>
    <row r="4" spans="1:8" ht="24.75" customHeight="1" x14ac:dyDescent="0.2">
      <c r="A4" s="56" t="s">
        <v>296</v>
      </c>
      <c r="B4" s="38"/>
      <c r="C4" s="38"/>
      <c r="D4" s="29" t="s">
        <v>565</v>
      </c>
      <c r="E4" s="1" t="s">
        <v>566</v>
      </c>
      <c r="F4" s="1" t="s">
        <v>567</v>
      </c>
      <c r="G4" s="14" t="s">
        <v>568</v>
      </c>
    </row>
    <row r="5" spans="1:8" ht="24.75" customHeight="1" x14ac:dyDescent="0.2">
      <c r="A5" s="107"/>
      <c r="B5" s="108"/>
      <c r="C5" s="112"/>
      <c r="D5" s="1"/>
      <c r="E5" s="12" t="s">
        <v>569</v>
      </c>
      <c r="F5" s="1" t="s">
        <v>570</v>
      </c>
      <c r="G5" s="37" t="s">
        <v>571</v>
      </c>
    </row>
    <row r="6" spans="1:8" ht="24.75" customHeight="1" x14ac:dyDescent="0.2">
      <c r="A6" s="107"/>
      <c r="B6" s="108"/>
      <c r="C6" s="112"/>
      <c r="D6" s="1"/>
      <c r="E6" s="12" t="s">
        <v>572</v>
      </c>
      <c r="F6" s="1" t="s">
        <v>573</v>
      </c>
      <c r="G6" s="14" t="s">
        <v>574</v>
      </c>
    </row>
    <row r="7" spans="1:8" ht="24.75" customHeight="1" x14ac:dyDescent="0.2">
      <c r="A7" s="107"/>
      <c r="B7" s="108"/>
      <c r="C7" s="112"/>
      <c r="D7" s="29"/>
      <c r="E7" s="1" t="s">
        <v>575</v>
      </c>
      <c r="F7" s="12" t="s">
        <v>576</v>
      </c>
      <c r="G7" s="37"/>
    </row>
    <row r="8" spans="1:8" ht="24.75" customHeight="1" x14ac:dyDescent="0.2">
      <c r="A8" s="29"/>
      <c r="B8" s="36"/>
      <c r="C8" s="38"/>
      <c r="D8" s="29"/>
      <c r="E8" s="1" t="s">
        <v>577</v>
      </c>
      <c r="F8" s="1" t="s">
        <v>578</v>
      </c>
      <c r="G8" s="37"/>
    </row>
    <row r="9" spans="1:8" ht="24.75" customHeight="1" x14ac:dyDescent="0.2">
      <c r="A9" s="29"/>
      <c r="B9" s="40"/>
      <c r="C9" s="41"/>
      <c r="D9" s="29"/>
      <c r="E9" s="1" t="s">
        <v>579</v>
      </c>
      <c r="F9" s="12" t="s">
        <v>580</v>
      </c>
      <c r="G9" s="50"/>
    </row>
    <row r="10" spans="1:8" ht="24.75" customHeight="1" x14ac:dyDescent="0.2">
      <c r="A10" s="59"/>
      <c r="D10" s="12"/>
      <c r="E10" s="1" t="s">
        <v>581</v>
      </c>
      <c r="F10" s="1" t="s">
        <v>582</v>
      </c>
      <c r="G10" s="50"/>
    </row>
    <row r="11" spans="1:8" ht="24.75" customHeight="1" x14ac:dyDescent="0.2">
      <c r="A11" s="59"/>
      <c r="D11" s="1"/>
      <c r="E11" s="1" t="s">
        <v>583</v>
      </c>
      <c r="F11" s="1" t="s">
        <v>584</v>
      </c>
      <c r="G11" s="50"/>
    </row>
    <row r="12" spans="1:8" ht="24.75" customHeight="1" x14ac:dyDescent="0.2">
      <c r="A12" s="59"/>
      <c r="E12" s="1" t="s">
        <v>585</v>
      </c>
      <c r="F12" s="1" t="s">
        <v>586</v>
      </c>
      <c r="G12" s="50"/>
    </row>
    <row r="13" spans="1:8" ht="24.75" customHeight="1" x14ac:dyDescent="0.2">
      <c r="A13" s="59"/>
      <c r="E13" s="1" t="s">
        <v>587</v>
      </c>
      <c r="F13" s="1" t="s">
        <v>588</v>
      </c>
      <c r="G13" s="50"/>
    </row>
    <row r="14" spans="1:8" ht="24.75" customHeight="1" x14ac:dyDescent="0.2">
      <c r="A14" s="59"/>
      <c r="E14" s="1" t="s">
        <v>589</v>
      </c>
      <c r="F14" s="1" t="s">
        <v>590</v>
      </c>
      <c r="G14" s="50"/>
    </row>
    <row r="15" spans="1:8" ht="24.75" customHeight="1" x14ac:dyDescent="0.2">
      <c r="A15" s="59"/>
      <c r="F15" s="12" t="s">
        <v>591</v>
      </c>
      <c r="G15" s="50"/>
    </row>
    <row r="16" spans="1:8" ht="24.75" customHeight="1" x14ac:dyDescent="0.2">
      <c r="A16" s="59"/>
      <c r="F16" s="1" t="s">
        <v>592</v>
      </c>
      <c r="G16" s="50"/>
    </row>
    <row r="17" spans="1:7" ht="24.75" customHeight="1" x14ac:dyDescent="0.2">
      <c r="A17" s="59"/>
      <c r="F17" s="33" t="s">
        <v>593</v>
      </c>
      <c r="G17" s="50"/>
    </row>
    <row r="18" spans="1:7" ht="24.75" customHeight="1" x14ac:dyDescent="0.2">
      <c r="A18" s="59"/>
      <c r="F18" s="1" t="s">
        <v>594</v>
      </c>
      <c r="G18" s="50"/>
    </row>
    <row r="19" spans="1:7" ht="24.75" customHeight="1" x14ac:dyDescent="0.2">
      <c r="A19" s="59"/>
      <c r="F19" s="1" t="s">
        <v>177</v>
      </c>
      <c r="G19" s="50"/>
    </row>
    <row r="20" spans="1:7" ht="24.75" customHeight="1" x14ac:dyDescent="0.2">
      <c r="A20" s="59"/>
      <c r="F20" s="1" t="s">
        <v>595</v>
      </c>
      <c r="G20" s="50"/>
    </row>
    <row r="21" spans="1:7" ht="24.75" customHeight="1" x14ac:dyDescent="0.2">
      <c r="A21" s="59"/>
      <c r="F21" s="1" t="s">
        <v>596</v>
      </c>
      <c r="G21" s="50"/>
    </row>
    <row r="22" spans="1:7" ht="24.75" customHeight="1" x14ac:dyDescent="0.2">
      <c r="A22" s="59"/>
      <c r="F22" s="33" t="s">
        <v>597</v>
      </c>
      <c r="G22" s="50"/>
    </row>
    <row r="23" spans="1:7" ht="24.75" customHeight="1" x14ac:dyDescent="0.2">
      <c r="A23" s="43"/>
      <c r="B23" s="44"/>
      <c r="C23" s="44"/>
      <c r="D23" s="44"/>
      <c r="E23" s="44"/>
      <c r="F23" s="18" t="s">
        <v>598</v>
      </c>
      <c r="G23" s="60"/>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9</vt:i4>
      </vt:variant>
    </vt:vector>
  </HeadingPairs>
  <TitlesOfParts>
    <vt:vector size="9" baseType="lpstr">
      <vt:lpstr>EIXO 4</vt:lpstr>
      <vt:lpstr>Res  E4 Grad</vt:lpstr>
      <vt:lpstr>Res E4 Pesq Cient</vt:lpstr>
      <vt:lpstr>Res E4 IC-IT</vt:lpstr>
      <vt:lpstr>Res E4 Extensão</vt:lpstr>
      <vt:lpstr>Res E4 Cultura</vt:lpstr>
      <vt:lpstr>Res E4 Pós-Stricto</vt:lpstr>
      <vt:lpstr>Res E4 Pós-Lato</vt:lpstr>
      <vt:lpstr>Res E4 Internacionalização</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Salete Miyake</dc:creator>
  <cp:keywords/>
  <dc:description/>
  <cp:lastModifiedBy>Roberta</cp:lastModifiedBy>
  <cp:revision/>
  <dcterms:created xsi:type="dcterms:W3CDTF">2021-12-06T13:28:32Z</dcterms:created>
  <dcterms:modified xsi:type="dcterms:W3CDTF">2022-01-11T13:02:33Z</dcterms:modified>
  <cp:category/>
  <cp:contentStatus/>
</cp:coreProperties>
</file>