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5"/>
  <workbookPr date1904="1" checkCompatibility="1"/>
  <xr:revisionPtr revIDLastSave="0" documentId="11_D47B9B8084DC385438AFCDECA8AACBD31999E0F5" xr6:coauthVersionLast="47" xr6:coauthVersionMax="47" xr10:uidLastSave="{00000000-0000-0000-0000-000000000000}"/>
  <bookViews>
    <workbookView xWindow="-120" yWindow="-120" windowWidth="20730" windowHeight="11160" tabRatio="958" xr2:uid="{00000000-000D-0000-FFFF-FFFF00000000}"/>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4'!$A$2:$P$87</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<sst xmlns="http://schemas.openxmlformats.org/spreadsheetml/2006/main" count="1458" uniqueCount="627">
  <si>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</si>
  <si>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</si>
  <si>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</si>
  <si>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</si>
  <si>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</si>
  <si>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</si>
  <si>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</si>
  <si>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</si>
  <si>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</si>
  <si>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</si>
  <si>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</si>
  <si>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</si>
  <si>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</si>
  <si>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</si>
  <si>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</si>
  <si>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</si>
  <si>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</si>
  <si>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</si>
  <si>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</si>
  <si>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</si>
  <si>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</si>
  <si>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</si>
  <si>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</si>
  <si>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</si>
  <si>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</si>
  <si>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</si>
  <si>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</si>
  <si>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</si>
  <si>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tecnico</t>
  </si>
  <si>
    <t>BL</t>
  </si>
  <si>
    <t>Capacitação ao gestor de graduação, para participação no desenvolvimento das atividades administrativas de sua competência.</t>
  </si>
  <si>
    <t>NULL</t>
  </si>
  <si>
    <t>Não tive conhecimento das ações</t>
  </si>
  <si>
    <t>Sim</t>
  </si>
  <si>
    <t>docente</t>
  </si>
  <si>
    <t xml:space="preserve">A entrega dos resumos para a Semana Integrada (SIEPE) poderia ser mais próximo do evento. </t>
  </si>
  <si>
    <t>Não tive condições em acessar as ações</t>
  </si>
  <si>
    <t>You Tube, Teams</t>
  </si>
  <si>
    <t>Outro</t>
  </si>
  <si>
    <t>As três opções acima para diferentes atividades.</t>
  </si>
  <si>
    <t xml:space="preserve">Falta de tempo </t>
  </si>
  <si>
    <t>Não são atividades do meu interesse</t>
  </si>
  <si>
    <t>youTube</t>
  </si>
  <si>
    <t>instagram</t>
  </si>
  <si>
    <t>YouTube</t>
  </si>
  <si>
    <t>Instagram, Facebook</t>
  </si>
  <si>
    <t xml:space="preserve">Os coordenadores de graduação carregam nas costas um peso imenso em tentar resolver tantos problemas dos cursos. Me parece que a pró-reitoria delega a estes coisas que poderiam ser resolvidas institucionalmente. </t>
  </si>
  <si>
    <t xml:space="preserve">As atividades artísticas deveriam contar mais com o grupo de servidores e estudantes da própria UFPR. Alguns grupos são formados 80% por estudantes da FAP. Qual o sentido disso? Qual o incentivo que a UFPR dá para o desenvolvimento cultural de seus servidores e alunos? Sugiro rever estes critérios. </t>
  </si>
  <si>
    <t>participei de alguns</t>
  </si>
  <si>
    <t>Qualquer uma</t>
  </si>
  <si>
    <t xml:space="preserve">Já comentado acima: maior acesso do pessoal da própria UFPR nos grupos artísticos. </t>
  </si>
  <si>
    <t>site UFPR</t>
  </si>
  <si>
    <t>Enorme preocupação em relação à eliminação das verbas para 2022 e gestão da CAPES, por pessoas sem experiência.</t>
  </si>
  <si>
    <t>Estou sempre sobrecarregada de atividades e fico muito cansada.</t>
  </si>
  <si>
    <t>instagram, facebook</t>
  </si>
  <si>
    <t>Os editais e processos seletivos são equivocados quanto aso critérios de distribuição de bolsas.
Informaçoes desencontradas e critérios obsoletos e burocráticos. Pior das pastas relacionadas a pesquisa e pós-graduação.</t>
  </si>
  <si>
    <t>Meses temáticos são excessivamente ligados a políticas raciais e inclusivas deixando de lado outras questões mais ou igualmente relevantes. A universidade tem se pautado exclusivamente nessas temáticas e deixa de lado a veiculação de suas acões mais importantes.</t>
  </si>
  <si>
    <t>Facebook</t>
  </si>
  <si>
    <t>Lingua portuguesa para estrangeiros é andar na contra-mão da pesquisa internacional. A UFPR precisa de politicas linguiersticas e ministrar aulas em ingles como fazem as Universidades internacionais.</t>
  </si>
  <si>
    <t>Rádio UFPR</t>
  </si>
  <si>
    <t>Microsoft Teams</t>
  </si>
  <si>
    <t>email</t>
  </si>
  <si>
    <t>E-mail
Twitter
Instagram</t>
  </si>
  <si>
    <t>web site da ufpr e editais pro reitorias, e-mails</t>
  </si>
  <si>
    <t>As pós-graduaçãoes se comportam como se fossem independentes da Graduação. Sugiro que todas as atas da Pós fossem lidas em resumo como Comunicação durante as plenárias departamentais.
A atuação da Pós nos Deptos é apenas esporádica. ALem disso, os professores que não estao na Pós não se sentem responsáveis pela Pós...</t>
  </si>
  <si>
    <t>A UFPR discrimina negativamente determinados setores, impondo um teto para recepção de bolsas de IC, e privilegiando setores com menor produção. A filosofia deveria ser pela meritrocacia acadêmica, ou seja, quanto mais se publica e com qualidade, mas se estimula. Quantos aos setores pouco produtivos, o estímulo deveria ser na forma de cursos de escrita acadêmica, cursos de Ingles, participação em eventos,  etc... Estes setores pouco produtivos se acomodaram com o paternalismo da UFPR.
Infelizmente, a promoção de sacrificar setores produtivos estah REBAIXANDO o nível de todos os setores.</t>
  </si>
  <si>
    <t>A UFPR deve exigir mais dos relatórios anuais e efetivamente punir professores que não dãosatisfação nos relatórios.</t>
  </si>
  <si>
    <t>A UFPR promove apenas manifestações culturais ideologizadas, e seguindo modismos.
As expressoes culturais mais "clássicas" não tem qualquer espaço... de novo, a UFPR deve ser PLURAL, poromovendo diversidade em todos os sentidos... não vejo isso nos ultimos 8 anos.</t>
  </si>
  <si>
    <t>Os professores ainda são refratários á interação Pós e Empresas. 
A atuação dos coordenadores é personalista e favorecendo seus interesses pessoais e de área de pesaquisa.
Há pouca interação com o Depto...</t>
  </si>
  <si>
    <t>Até hoje esta área é deficiente . Temos uma Divissão para isso, e a atuação é modesta demais... Creio que a própria mentalidade dos dirigentes é liitada para lidar com uma área tão importante.</t>
  </si>
  <si>
    <t>Os editais de fomento à pesquisa são de extrema importância e são a única fonte de recursos para minhas pesquisas atualmente.</t>
  </si>
  <si>
    <t>1. Bolsas de IC Af são pouco mais de 25 por ano, o que é um número mínimo, e concorrem em lista separada da concorrência geral, o que faz com que seja muito mais fácil conseguir bolsa no edital de concorrência geral do que no Af, o que é absurdo!
2. O cronograma de atividades de IC é muito fora do período do ano, por exemplo a SIEPE, que é realizada muito após o término do período, por isso muitas vezes os alunos já não estão mais envolvidos com o projeto, se formaram e até mudaram de cidade.
3. Existem bolsas de IC ofertadas pela PRPPG que estão fora da coordenação de IC, causando grande confusão entre os professores e alunos.
4. Há um grande problema que se repete anualmente, que é a classificação dos professores no edital, feita por uma pontuação cheia de problemas, como a pontuação pelo Qualis CAPES, que é de 2016 e totalmente desatualizada, a falta de pontuações de produtos de áreas específicas, erros na pontuação que não são conferidos pelos docentes e acarretam em alterações algumas vezes significativas na listagem e um desconforto geral na comparação entre professores de diferentes setores. 
5. Não há nota mínima para aprovação do relatório final; os relatórios finais não são avaliados pela banca da SIEPE.</t>
  </si>
  <si>
    <t>UFPR virtual</t>
  </si>
  <si>
    <t>Instagram</t>
  </si>
  <si>
    <t>Redes sociais, Youtube</t>
  </si>
  <si>
    <t>Teams</t>
  </si>
  <si>
    <t xml:space="preserve">Não existe uma política de incentivo para atualização docente. Não são ofertados cursos para uso de novas metodologias de ensino por exemplo. Quando existe, o número de vagas é limitado e pouco divulgado. Assim, quando veio a pandemia todos foram pegos de surpresa, sem qualquer domínio de novas ferramentas de ensino. Mesmo agora durante a pandemia, o uso das ferramentas como o Teams foi algo pessoal de esforço de cada um para aprender sozinho a lidar com as ferramentas. Por sorte os estudantes foram muito pacientes para lidar com seus professores de elevado conhecimento em sua área mas pobres sobre uso da internet. Não temos espaço físico ou virtual para sincronizar atividades de graduação e pós-graduação. Portanto a graduação deixam de aprender e saber o que realmente significa a iniciação cientifica. E se soubessem nós não teriamos como receber todos os interessados. </t>
  </si>
  <si>
    <t xml:space="preserve">As perguntas anteriores foram ótimas. Não existe discussão cientifica entre grupos dentro da universidade. Isso não é incentivado de forma alguma. Os pequisadores trabalham isolados em seus espaços. Isso ocorre também porque o pesquisador não tem tempo para realizar tais reuniões, porque esta muito ocupado abrindo processos e pedindo cotações e preparando tediosos processos de compras. Isso obviamente se ele foi contemplado com algum financiamento. A prova de que não existe a interação entre grupos de pesquisa pode ser exemplificada nos recentes editais de pesquisa em que foram requisitados vários pesquisadores por pedido. Grupos que nunca interagiram antes foram obrigados e se reunir para poder barganhar algum financiamento. Como nunca houve antes esse incentivo, vai ocorrer a pulverização do financiamento o que deverá mostrar em um futuro próximo a baixa quantidade e qualidade das publicações. Eu sugiro para melhorar isso que ocorra um forte incentivo a criação de eventos internos na própria universidade, na forma de Reuniões que agreguem diferentes laboratórios de pesquisa que possuam afinidades ou pontos de contato e interação por exemplo, pesquisadores de uma mesma área, que possam se encontrar, fisicamente quando for possível, e um evento publico com apresentação de posters entre os estudantes. Para que se reconheçam e possam de fato interagir de forma verdadeira. </t>
  </si>
  <si>
    <t>O  atual o esquema de apresentação de poster deve ser repensado. O ideal seria  a forma antiga, pendurando o poster e sendo submetido ao publico, aos colegas, porque somente assim ocorre uma interação mínima real de estudantes entre si e pesquisadores docentes.</t>
  </si>
  <si>
    <t>GEralmente o esgotamento causado pelos processos burocraticos na pesquisa, retiram qualquer possibilidade de tempo ou mesmo de vontade de participar de outras coisas.</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</si>
  <si>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</si>
  <si>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Não existe uma clara intenção de incentivar o docente a buscar a internacionalização. O docente que quiser deve pagar seu curso de inglês para talvez aprender um pouco. E sem eventos para participar e com a pandemia todos os processos de internacionalização foram prejudicados. Os docentes passam muitas horas de sua semana se preocupando com tramites burocráticos os mais variados, e assim não tem tempo e nem animo para conversar ou buscar eventos internacionais para participar, mesmo on line.</t>
  </si>
  <si>
    <t>Não</t>
  </si>
  <si>
    <t>Devem ser presenciais</t>
  </si>
  <si>
    <t>Semana do Servidor  ...</t>
  </si>
  <si>
    <t>Geralmente acontecem no Centro  , quem está no Centro Politécnico e Litoral  , fica difícil  ...</t>
  </si>
  <si>
    <t xml:space="preserve">e-mail  </t>
  </si>
  <si>
    <t>Eu gosto e acho muito importante para todos  ...</t>
  </si>
  <si>
    <t>A falta de verba está castigando os nossos cientistas  ...????????????</t>
  </si>
  <si>
    <t>Email e site da UFPR</t>
  </si>
  <si>
    <t>ofertar cursos voltados especificamente para os técnicos da instituição, para aprimoramento e parte do plano de desenvolvimento da carreira.</t>
  </si>
  <si>
    <t>Nada a observar...</t>
  </si>
  <si>
    <t xml:space="preserve">Apesar de fazer pesquisa e ter grupo de pesquisa no CNPq, dentro da universidade não posso cadastrar projeto porque o SIGA não o permite. Como TAE não tenho tido as mesmas oportunidades que os docentes que realizam pesquisa, apesar que nas minhas atribuições constar a pesquisa. De alguns anos para cá temos tido cada vez mais limitações para fazer pesquisa na UFPR. Tenho captado recursos externos e não tenho tido oportunidade de concorrer aos editais internos de pesquisa. Na hora de buscar apoio participação ou organização de eventos, não temos o apoio que têm os docentes. </t>
  </si>
  <si>
    <t>Apesar dos esforços da PROEC, ainda há muito que se fazer para que as atividades de extensão tenham o devido apoio financeiro. A vigência das bolsas de extensão, com raras exceções, não estão bem sincronizadas com o período de vigência dos projetos e muitas vezes sofrem descontinuidade, prejudicando os bolsistas ou os coordenadores. Além disso, apesar de ser formada em Licenciatura e ter experiência em orientação de graduandos e pós-graduandos, atualmente, devido aos editais, não posso orientar alunos dentro de projetos que coordenei ou que sou vice-coordenadora.</t>
  </si>
  <si>
    <t>Em razão da pandemia, várias atividades ficaram suspensas ou tiveram que ser realizadas de forma remota. Isso prejudicou um pouco o desempenho.</t>
  </si>
  <si>
    <t>Participei.</t>
  </si>
  <si>
    <t>You Tube</t>
  </si>
  <si>
    <t>Celular</t>
  </si>
  <si>
    <t>Youtube</t>
  </si>
  <si>
    <t>youtube</t>
  </si>
  <si>
    <t>Eu participei. Não há opção de resposta para quem já participou.</t>
  </si>
  <si>
    <t>UFPR Virtual</t>
  </si>
  <si>
    <t>A iniciativa das ações são excelentes, mas a oferta ainda é muito limitada. E alguns requisitos são desestimulantes, como por exemplo: um docente externo vinculado a um programa de pós-graduação pode participar das atividades. Já um docente interno (UFPR), mas que não tem esse mesmo vínculo, NÃO pode participar.</t>
  </si>
  <si>
    <t xml:space="preserve">Teams, Instagram </t>
  </si>
  <si>
    <t>TEAMS</t>
  </si>
  <si>
    <t xml:space="preserve">Semana nacional de ciência e tecnologia deveria ser uma ação institucional </t>
  </si>
  <si>
    <t>Nos cursos que ministro aula como em outros que já ministrei a maior dificuldade é interdisciplinariedade. Acredito que isso acontece em parte porque os curriculum são engessados mas os professores em geral não tem perfil de compartilha e interagir. A disciplina é de um ou de outro. E quem sai perdendo é sempre o aluno. Acredito que o maior problema dentro da universidade é a maturidade dos professores e falta de consciência no seu papel social. A graduação é vista na maior parte das vezes como a ultima função do professor.</t>
  </si>
  <si>
    <t xml:space="preserve">Participei dos edital 2019 e 2020 de fomento a extensão e a execução do edital 2020 só estou conseguindo realizar agora. Os problemas aconteceram pois precisamos fazer uma licitação que não vingou e não tivemos resposta da Funpar rápida. O SEPLAG é extremamente eficiente. Acho estes editais importantes e nos dão um excelente suporte. Gostaria que as bolsas fossem de 12 meses pois sempre precisamos dos alunos para nos auxiliarem nas atividades que durante a pandemia foram adaptadas. Infelizmente, não são todos os professores que aderem a extensão mas talvez o processo de curricularização auxilie a ampliar a participação. Futuramente, percebo que a extensão será a primeira via da universidade, trazendo as necessidades externas e fazendo com que graduação e a pesquisas seja realizadas de acordo com estas necessidade. Com isso acontecer a universidade não mais precisará fazer propagandas das suas ações pois a sociedade não terá dúvidas sobre isso. </t>
  </si>
  <si>
    <t>esteremos participando do festival de inverno mas em geral a demanda de outras atividades é muito grande para realizar tudo.</t>
  </si>
  <si>
    <t xml:space="preserve">
UFPR aberta estou entrando em contato agora.
</t>
  </si>
  <si>
    <t>E-mail</t>
  </si>
  <si>
    <t>O banco de projetos de pesquisa científica e desenvolvimento tecnológico (BPP/UFPR) ainda apresenta alguns problemas na importação de dados do curriculo Lattes. No meu caso, houve importação de dados trocados entre os projetos e ainda não consegui resolver. Recebi como sugestão deletar os projetos do Lattes e inserir novamente e importar novamente para o BPP. Ainda não tive tempo para esta empreitada.</t>
  </si>
  <si>
    <t xml:space="preserve">Quanto ao processo seletivo, nos último anos tem havido problemas quando a classificação dos docentes. A distribuição de bolsas entre os diferentes setores da universidade também não parece muito clara. </t>
  </si>
  <si>
    <t>As atividades são do meu interesse mas tem faltado tempo.</t>
  </si>
  <si>
    <t xml:space="preserve">Para eventos culturais, Youtube. </t>
  </si>
  <si>
    <t>facebook e instagram</t>
  </si>
  <si>
    <t>Não entendi porque tinha a obrigatoriedade de responder?</t>
  </si>
  <si>
    <t xml:space="preserve">YouTube </t>
  </si>
  <si>
    <t>Os editais da PRPPG de apoio as atividades de pesquisa são iniciativas de grande importância para manutenção de projetos científicos na UFPR. Entretanto, a relação com a FUNPAR para as compras de insumos e uso das verbas não é muito dinâmica e, muitas vezes, a verba não é gasta da melhor maneira por questões burocráticas e de má gestão.</t>
  </si>
  <si>
    <t>Site e Instagram</t>
  </si>
  <si>
    <t>sites, facebook</t>
  </si>
  <si>
    <t>Participei de atividades artístico-culturais</t>
  </si>
  <si>
    <t>E-mail, abertura do SEI. site da UFPR.</t>
  </si>
  <si>
    <t>Atividades de competições, olimpíadas.</t>
  </si>
  <si>
    <t>Uma das iniciativas positivas que destaco tem sido a oferta de editais internos, com boa regularidade, principalmente para fomento e manutenção. Mas acredito que devemos ampliar o volume de recursos, tornando de fluxo contínuo, o edital para as publicações, principalmente porque um volume, cada vez maior, de revistas internacionais está migrando para modalidade "open access" de publicação. Se num futuro próximo não prevermos mais recursos para o pagamento dessas taxas, estaremos com nossa capacidade de publicação, em revistas internacionais, cada vez mais comprometida.</t>
  </si>
  <si>
    <t>Acho que a plataforma mais profissional para a divulgação das atividades da universidade é o Twitter.</t>
  </si>
  <si>
    <t>no PPG  Fisiologia  gostaria de registrar o quanto trabalhamos para discutir e adequar os nossos números e produção ao novo formato de avaliação da CAPES. Sabemos que há uma expectativa muito grande quanto ao resultado da avaliação, ainda mais considerando o quanto o processo tem sido tumultuado e atabalhoado. Portanto, ainda é muito difícil fazer um juízo de valor de como o PPG Fisiologia satisfez, ou não, as expectativas avaliativas criadas pela CAPES. Portanto, acho quase impossível darmos respostas apropriadas para este conjunto de questões que dizem respeito à avaliação quadrienal.</t>
  </si>
  <si>
    <t xml:space="preserve">Quanto ao apoio à escrita e, principalmente, correção de inglês de nossos artigos, os fatores limitantes que se impõem são: (i) a periodicidade da abertura de editais pelo CAPA, (ii) os valores cobrados pelo serviço. Criamos assim um "mercado interno" de avaliações que pouco pode ser utilizado pelos docentes e seus alunos. Penso que o apoio institucional deva ser mais forte pois, a continuar como está, é um serviço de atuação muito restrita diante do potencial número de usuários. </t>
  </si>
  <si>
    <t>A métrica para a distribuição de bolsas ainda precisa ser trabalhada. Parece que setores mais produtivos acabam sendo punidos. Ou seja, parece haver uma normalização superdimensionada.</t>
  </si>
  <si>
    <t>Tem desproporcionalmente mais bolsas do que financiamento para as atividades de extensão.</t>
  </si>
  <si>
    <t>facebook, instagram</t>
  </si>
  <si>
    <t>Não tenho nenhuma de preferência.</t>
  </si>
  <si>
    <t>Faltam recursos.</t>
  </si>
  <si>
    <t>Teams ou UFPRVirtual</t>
  </si>
  <si>
    <t>Poesia e Filosofia</t>
  </si>
  <si>
    <t>O técnicos de nível superior estão impedidos de cadastrar projetos de pesquisa na UFPR, mesmo aqueles onde as atribuiçoes de suas atividades incluem desenvolvimento de pesquisa.</t>
  </si>
  <si>
    <t>Os técnicos de nível superior tem restrições para  orientar seus alunos em seus próprios projetos (mesmo tendo formação e experiência para tanto), tendo de ter um docente como responsável, o que considero uma discrepância, diferentemente de outras instituições federais que tem politicas inclusivas em relação aos técnicos e aproveitam melhor o potencial de seu corpo técnico.</t>
  </si>
  <si>
    <t xml:space="preserve">Acessei apenas algumas principalmente por incompatibilidades de horários. </t>
  </si>
  <si>
    <t>Acho que independentemente das plataformas inovadoras as mesmas devem ser ainda divulgadas pelas formas tradicionais que ainda são usuais como e mail e cartazes impressos.</t>
  </si>
  <si>
    <t>A distribuição das bolsas extensão geralmente próxima à metade do ano é ruim para o andamento dos projetos de extensão no primeiro semestre e, em especial, esse ano, o quantitativo de bolsas foi muito baixo.</t>
  </si>
  <si>
    <t>Computadores e celulares</t>
  </si>
  <si>
    <t>e-mail</t>
  </si>
  <si>
    <t xml:space="preserve">Porque o mais importante é a interação social e as sensações físicas nestas situações. Não tenho interesse em ver shows ou museus online. </t>
  </si>
  <si>
    <t>Seria interessante que fossem abordados outros temas, como história do Brasil (incluindo todos os participantes da história), música de qualidade, valorização da família, atividades de auxílio à população carente.</t>
  </si>
  <si>
    <t>teams</t>
  </si>
  <si>
    <t>Sugiro a revisão de critérios para o edital de apoio a publicações científicas: apesar de todos os PPG terem "direito" a 3 cotas, muitos PPG não utilizam o valor. Desta forma, os PPG que já utilizaram sua cota de "3 artigos" poderiam ter direito a utilizar mais que 3.</t>
  </si>
  <si>
    <t xml:space="preserve">Os critérios para distribuição de bolsas de IC precisam ser revistos, pois são injustos, já que setores mais produtivos não são valorizados, o que desmotiva a orientação de alunos de graduação. </t>
  </si>
  <si>
    <t>Os critérios de distribuição de bolsas não são adequados, eles prejudicam os setores mais produtivos.</t>
  </si>
  <si>
    <t>pandemia</t>
  </si>
  <si>
    <t>As atividades do festival de inverno de 2021 foram ótimas e tinham adesão com as atividades que desenvolvo aqui na UFPR. É preciso destacar também o ótimo trabalho do UFPR Convida que, embora não seja diretamente extensionista, oferta eventos de qualidade para a comunidade.</t>
  </si>
  <si>
    <t>Embora tenha participado do Festival de Inverno, não fiquei sabendo de outras ações</t>
  </si>
  <si>
    <t>Eu posso falar que achei um absurdo o edital interno para financiamento de pesquisa não poder contemplar, ao menos num valor também pequeno, pesquisadores de longo tempo na instituição (eu no caso tenho 23 anos de UFPR), mas não pude  concorrer por não ter mais pesquisadores no grupo e não ter conseguido me juntar a outros por já terem assumido compromissos com outros grupos e pesquisadores. Assim, eu que tenho 135 publicações, e lidero um grupo de pesquisa com inumeros estudantes formados e ainda em formação, não pude concorrer, enquanto professores com 3, 4, 5, 8 anos de casa conseguiram recursos com o edital. Eu achei um absurdo e de certa forma um desrespeito não me permitirem concorrer. Se mantiver assim, é melhor não ter mais edital desse jeito.</t>
  </si>
  <si>
    <t>Não há, mas considero que o YouTube seja uma plataforma de maior alcance.</t>
  </si>
  <si>
    <t>Gostaria de ver um estímulo maior a atividades que envolvam diretamente os estudantes.</t>
  </si>
  <si>
    <t>Zoom, Google Meet</t>
  </si>
  <si>
    <t>Por favor, PRECISAMOS facilitar a burocracia para a pesquisa. Compras e importação de materiais, em especial, são de outro planeta. Muito triste a nossa condição a esse respeito. Impossível querer ser competitivo. Analiso largar minha posição na UFPR por considerar não ter competitividade internacional nesse ponto. A falta de recursos conseguimos dar um jeito. A burocracia não. Emperra mais que a falta de recursos.</t>
  </si>
  <si>
    <t>A atividade presencial tem importância muito superior.</t>
  </si>
  <si>
    <t>Teams, Meet, Zoom</t>
  </si>
  <si>
    <t>Zoom, Youtube</t>
  </si>
  <si>
    <t>Sempre prefiro presencial.</t>
  </si>
  <si>
    <t>O ensino na graduação está pautado em metodologias antigas, como por exemplo, de um professor ter que repetir várias vezes a mesma aula teórica por ter várias turmas diferentes. Com a Pandemia, verificamos que os estudantes podem assistir as aulas gravadas e enviadas com antecedência (YouTube, por exemplo) à eles, utilizando o tempo de aulas síncronas para tirar dúvidas do assunto. Isto pode ser realizado nas aulas presenciais, aonde os alunas de uma disciplina podem assistir as aulas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</si>
  <si>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O Pior que existe é a distribuição de bolsas de ICs, aonde professores extremamente produtivos científicamente ficam classificados abaixo de professores ridiculamente produtivos. O nivelamento por baixo na Ciência não acontece apenas no governo Federal mas na nossa própria Universidade. Há anos que vários pesquisadores dos Setores mais produtivos cientificamente da UFPR vem discutindo com os Coordenadores da IC e Pró-Reitores e sugerindo alteração na(s) fórmula(s) de distribuição de bolsas, mas sem sucesso, pois estes dirigentes não conseguem entender esta necessidade e continuam nivelando por baixo a produtividade dos pesquisadores, para que TODOS, independente de sua capacidade, esforço e mérito, recebam pelo menos uma bolsa de IC. Se a UFPR necessita melhorar sua classificação no ranking internacional, por que continua dando bolsas para professorres/pesquisadores que tem produção muito pobre comparativamente à outros? Mais uma vez, o esforço e dedicação à Instituição fica subvalorizada em função de paternalismo e política interna.</t>
  </si>
  <si>
    <t>AS bolsas do PIBIS são distribuídas de forma muito estranha... Os editais não são divulgados para TODOS os interessados na época correta, como é realizado pela coordenadoria da IC. Parece que estas bolsas são "carimbadas" para quem não faz ciência. Digo isto por que há uma cota de bolsas da Fundação Araucária (AF) que deveria estar na Iniciação Científica e isto não acontece. Neste ano, como em anteriores, recebemos um email (vários pesquisadores), faltando 2 dias para o encerramento, após prorrogação, para inserirmos alguma aluno. Além disso, a forma de inserção do aluno é extremamente arcaica, tudo é por email e o formulário, como o da monitoria, é ridículo pois não se consegue editá-lo de forma normal, tendo ainda que escanear, assinar e escanear de novo para enviá-lo. Esta falta de transparência na oportunidade destas bolsas da Fundação Araucária - Ação Afirmativa (para pesquisa), vem ocorrendo há anos, desde que estas cotas saíram da coordenadoria da IC.</t>
  </si>
  <si>
    <t>Não me sinto apto par isto</t>
  </si>
  <si>
    <t xml:space="preserve">participei de alguns eventos </t>
  </si>
  <si>
    <t>É preciso mais apoio e divulgação do que a Prograd faz de fato. As informações não chegam a todos.
Precisa maior número de bolsas para PID.</t>
  </si>
  <si>
    <t xml:space="preserve">Só recebem apoios grupos já instalados que conseguem ter já repercussão,  ais que iniciam há restrição em geral.
Pouco acolhimento e oportunidade. 
</t>
  </si>
  <si>
    <t>É a "cereja do bolo" conseguir envolver os estudantes da graduação na pesquisa em parcerias com pós graduandos...</t>
  </si>
  <si>
    <t>Qualquer uma.</t>
  </si>
  <si>
    <t xml:space="preserve">Depende de cada ano: da entrada de profissionais como estudantes com real interesse e dedicação. </t>
  </si>
  <si>
    <t>site ufpr
instagran</t>
  </si>
  <si>
    <t>Google</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</si>
  <si>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</si>
  <si>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</si>
  <si>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</si>
  <si>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</si>
  <si>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</si>
  <si>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</si>
  <si>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</si>
  <si>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</si>
  <si>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</si>
  <si>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</si>
  <si>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</si>
  <si>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</si>
  <si>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</si>
  <si>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</si>
  <si>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</si>
  <si>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</si>
  <si>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</si>
  <si>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</si>
  <si>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</si>
  <si>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</si>
  <si>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</si>
  <si>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aposentado</t>
  </si>
  <si>
    <t>Mesmo na pandemia obtivemos evolução no ensino da graduação.</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</si>
  <si>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</si>
  <si>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</si>
  <si>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</si>
  <si>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</si>
  <si>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</si>
  <si>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</si>
  <si>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</si>
  <si>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</si>
  <si>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</si>
  <si>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</si>
  <si>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</si>
  <si>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</si>
  <si>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</si>
  <si>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</si>
  <si>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</si>
  <si>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</si>
  <si>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</si>
  <si>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</si>
  <si>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</si>
  <si>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AG</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</si>
  <si>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</si>
  <si>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</si>
  <si>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</si>
  <si>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AUDIN</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</si>
  <si>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</si>
  <si>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</si>
  <si>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</si>
  <si>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</si>
  <si>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</si>
  <si>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</si>
  <si>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CH</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</si>
  <si>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</si>
  <si>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</si>
  <si>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</si>
  <si>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CT</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</si>
  <si>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</si>
  <si>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</si>
  <si>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</si>
  <si>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DD</t>
  </si>
  <si>
    <t xml:space="preserve">A Universidade cumpre com vigor sua função de educar </t>
  </si>
  <si>
    <t xml:space="preserve">Orientação mais operacional de apoio à graduação </t>
  </si>
  <si>
    <t>A divulgação das bolsas Pibid é precária</t>
  </si>
  <si>
    <t>ED</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</si>
  <si>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</si>
  <si>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</si>
  <si>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</si>
  <si>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EP</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</si>
  <si>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</si>
  <si>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</si>
  <si>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ET</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</si>
  <si>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</si>
  <si>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</si>
  <si>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</si>
  <si>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GAB</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</si>
  <si>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</si>
  <si>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</si>
  <si>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</si>
  <si>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INTEGRA</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</si>
  <si>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</si>
  <si>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</si>
  <si>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</si>
  <si>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JA</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</si>
  <si>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</si>
  <si>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</si>
  <si>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</si>
  <si>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JD</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</si>
  <si>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</si>
  <si>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</si>
  <si>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</si>
  <si>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LT</t>
  </si>
  <si>
    <t>Estudantes têm muitas dificuldades de acesso à informação e orientação, lutam sozinhos</t>
  </si>
  <si>
    <t>Faltam técnicos de laboratórios</t>
  </si>
  <si>
    <t>OUV</t>
  </si>
  <si>
    <t>Os programas de tutoria são ineficazes no que se refere à redução da evasão, abrangem poucas disciplinas</t>
  </si>
  <si>
    <t>FDA precisa ser mais organizado e ágil, menos burocrático</t>
  </si>
  <si>
    <t>PL</t>
  </si>
  <si>
    <t>Departamentos precisam envolver docentes nas discussões não somente  informá-los</t>
  </si>
  <si>
    <t xml:space="preserve"> Oferta cursos que não tem como colocar os alunos nos estágios, não ha campo, e os professores é que precisam ir atrás. </t>
  </si>
  <si>
    <t>PP</t>
  </si>
  <si>
    <t>Há grupos dominantes que se perpetuam na  pós-graduação,  feudo de "escolhidos". Nem docentes podem ter acesso aos programas se não estiverem nesses grupos</t>
  </si>
  <si>
    <t>PRA</t>
  </si>
  <si>
    <t xml:space="preserve">Condições de ensino  nos Campi fora de sede são mais precárias que os da capital, falta </t>
  </si>
  <si>
    <t>PRAE</t>
  </si>
  <si>
    <t xml:space="preserve">Pouco envolvimento de coordenadores com tarefas administrativas. </t>
  </si>
  <si>
    <t>PROEC</t>
  </si>
  <si>
    <t>Orientações e burocracia de estágio são delegados pela  COAFE para as Coordenações de curso sobrecarregando-as, por exemplo o contato com os estudantes</t>
  </si>
  <si>
    <t>PROGEPE</t>
  </si>
  <si>
    <t>Carência de treinamento e capacitação para uso das ferramentas digitais</t>
  </si>
  <si>
    <t>PROGRAD</t>
  </si>
  <si>
    <t xml:space="preserve">Experiencia docente é desconsiderada quanto a sua atuação no mercado, não só na academia, contando mais a dedicação e titulação. </t>
  </si>
  <si>
    <t>PROPLAN</t>
  </si>
  <si>
    <t xml:space="preserve">A graduação esta sendo gerida por docentes DE e sem articulação com as práticas de mercado, os quais desempenham suas atividades desarticuladas da realidade e demanda do atual contexto profissional dos cursos </t>
  </si>
  <si>
    <t>PRPPG</t>
  </si>
  <si>
    <t>Distribuição de recursos não considera as demandas nos cursos, quanto maior o número de deptos maiores os recursos, não é isonômica</t>
  </si>
  <si>
    <t>SA</t>
  </si>
  <si>
    <t>é dada prioridade para  ocupação patrimonial para a pós-graduação.</t>
  </si>
  <si>
    <t>SD</t>
  </si>
  <si>
    <t>Não há ações de acompanhamento de egressos nos cursos que leciono - a penso que não haja na universidade algum setor/coordenadoria/PróReitoria que faça isso.</t>
  </si>
  <si>
    <t>SIBI</t>
  </si>
  <si>
    <t>Acesso dos estuantes aos serviços que os permitem permanecer na instituição precisam ser melhorados, assim como os professores precisam estar capacitados para encaminhar os estuantes para as instâncias que podem ajudá-lo a não evadir-se</t>
  </si>
  <si>
    <t>SIPAD</t>
  </si>
  <si>
    <t>SPIN</t>
  </si>
  <si>
    <t>SUCOM</t>
  </si>
  <si>
    <t>SUINFRA</t>
  </si>
  <si>
    <t>TC</t>
  </si>
  <si>
    <t>TL</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</si>
  <si>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</si>
  <si>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</si>
  <si>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</si>
  <si>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</si>
  <si>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</si>
  <si>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</si>
  <si>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</si>
  <si>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</si>
  <si>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</si>
  <si>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Ampliar mais a atuação em todos os setores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</si>
  <si>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</si>
  <si>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</si>
  <si>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</si>
  <si>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</si>
  <si>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</si>
  <si>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</si>
  <si>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</si>
  <si>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</si>
  <si>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</si>
  <si>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</si>
  <si>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</si>
  <si>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</si>
  <si>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</si>
  <si>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</si>
  <si>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</si>
  <si>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</si>
  <si>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</si>
  <si>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</si>
  <si>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</si>
  <si>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</si>
  <si>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</si>
  <si>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fornecer orientação eficiente para bancos de dados ou onde devemos procurar</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</si>
  <si>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</si>
  <si>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</si>
  <si>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</si>
  <si>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</si>
  <si>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</si>
  <si>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</si>
  <si>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</si>
  <si>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</si>
  <si>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</si>
  <si>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</si>
  <si>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</si>
  <si>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</si>
  <si>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</si>
  <si>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</si>
  <si>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Melhorar o acesso e o treinamento para que cada docente tenha mais liberdade para construir e divulgar os seus trabalhos de pesquisa dentro do domínio da UFPR.</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</si>
  <si>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</si>
  <si>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</si>
  <si>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</si>
  <si>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</si>
  <si>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</si>
  <si>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</si>
  <si>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</si>
  <si>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</si>
  <si>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</si>
  <si>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</si>
  <si>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</si>
  <si>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</si>
  <si>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</si>
  <si>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</si>
  <si>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</si>
  <si>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</si>
  <si>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</si>
  <si>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</si>
  <si>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</si>
  <si>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</si>
  <si>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</si>
  <si>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</si>
  <si>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</si>
  <si>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</si>
  <si>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</si>
  <si>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</si>
  <si>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</si>
  <si>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</si>
  <si>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</si>
  <si>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</si>
  <si>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</si>
  <si>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</si>
  <si>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</si>
  <si>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</si>
  <si>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</si>
  <si>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</si>
  <si>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</si>
  <si>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</si>
  <si>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</si>
  <si>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</si>
  <si>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</si>
  <si>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</si>
  <si>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</si>
  <si>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</si>
  <si>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</si>
  <si>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</si>
  <si>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</si>
  <si>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</si>
  <si>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</si>
  <si>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</si>
  <si>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</si>
  <si>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</si>
  <si>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A extensão funciona muito bem na universidade, participo como professora colaboradora. Achei que o SIGA está muito bom!!!</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</si>
  <si>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</si>
  <si>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</si>
  <si>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</si>
  <si>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</si>
  <si>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</si>
  <si>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</si>
  <si>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 xml:space="preserve">Programas institucionais e editais em linhas estratégicas. </t>
  </si>
  <si>
    <t>Prazos para execução das atividades e apresentação de relatórios desarticulados</t>
  </si>
  <si>
    <t>Mais recursos para desenvolvimento das atividades com a comunidade.</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</si>
  <si>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</si>
  <si>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</si>
  <si>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</si>
  <si>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</si>
  <si>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</si>
  <si>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</si>
  <si>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</si>
  <si>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Gostaria de pedir que edital precisa traduzir em Libras para esclarecer aos surdos.</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</si>
  <si>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</si>
  <si>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</si>
  <si>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</si>
  <si>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</si>
  <si>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</si>
  <si>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</si>
  <si>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</si>
  <si>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</si>
  <si>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</si>
  <si>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</si>
  <si>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</si>
  <si>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</si>
  <si>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</si>
  <si>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</si>
  <si>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</si>
  <si>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</si>
  <si>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</si>
  <si>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</si>
  <si>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</si>
  <si>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</si>
  <si>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</si>
  <si>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</si>
  <si>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</si>
  <si>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</si>
  <si>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</si>
  <si>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</si>
  <si>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</si>
  <si>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</si>
  <si>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</si>
  <si>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</si>
  <si>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</si>
  <si>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</si>
  <si>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</si>
  <si>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Feira do livro poderia contemplar troca ou venda de livros usados dos alunos.</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</si>
  <si>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</si>
  <si>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</si>
  <si>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</si>
  <si>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</si>
  <si>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</si>
  <si>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</si>
  <si>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</si>
  <si>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</si>
  <si>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</si>
  <si>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</si>
  <si>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</si>
  <si>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</si>
  <si>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</si>
  <si>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</si>
  <si>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</si>
  <si>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</si>
  <si>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</si>
  <si>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</si>
  <si>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</si>
  <si>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motivos particulares</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</si>
  <si>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</si>
  <si>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</si>
  <si>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</si>
  <si>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</si>
  <si>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</si>
  <si>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</si>
  <si>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</si>
  <si>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</si>
  <si>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</si>
  <si>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</si>
  <si>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</si>
  <si>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</si>
  <si>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</si>
  <si>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</si>
  <si>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</si>
  <si>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</si>
  <si>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</si>
  <si>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</si>
  <si>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</si>
  <si>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LinkedIn</t>
  </si>
  <si>
    <t>As áreas ofertadas não são do meu gosto/interesse</t>
  </si>
  <si>
    <t>Signal</t>
  </si>
  <si>
    <t>Distância da Capital impossibilita</t>
  </si>
  <si>
    <t>Podcast</t>
  </si>
  <si>
    <t>difícil acesso</t>
  </si>
  <si>
    <t xml:space="preserve"> Streamyard</t>
  </si>
  <si>
    <t>Erro no questionário: pergunta obrigatória</t>
  </si>
  <si>
    <t>BlackBoard</t>
  </si>
  <si>
    <t>Festival de musica - orquestras -música - poesia e filosofia</t>
  </si>
  <si>
    <t>isentar técnicos de comparecer Festiva de Antonina a cada 3/5 anos</t>
  </si>
  <si>
    <t>está evoluindo bem</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</si>
  <si>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</si>
  <si>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</si>
  <si>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</si>
  <si>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</si>
  <si>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</si>
  <si>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</si>
  <si>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</si>
  <si>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</si>
  <si>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</si>
  <si>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</si>
  <si>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</si>
  <si>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</si>
  <si>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</si>
  <si>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</si>
  <si>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</si>
  <si>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</si>
  <si>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 xml:space="preserve">Compositores Eruditos/Clássicos: Bethoven, Chopin, Mozart, Ernesto Nazareth, Villa-Lobos. </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</si>
  <si>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</si>
  <si>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</si>
  <si>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</si>
  <si>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</si>
  <si>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</si>
  <si>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</si>
  <si>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</si>
  <si>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</si>
  <si>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</si>
  <si>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</si>
  <si>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</si>
  <si>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</si>
  <si>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</si>
  <si>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</si>
  <si>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</si>
  <si>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</si>
  <si>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</si>
  <si>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</si>
  <si>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</si>
  <si>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</si>
  <si>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</si>
  <si>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</si>
  <si>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</si>
  <si>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</si>
  <si>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</si>
  <si>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Mais acessibilidade para as pessoas surdas (Libras)</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</si>
  <si>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</si>
  <si>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</si>
  <si>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</si>
  <si>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</si>
  <si>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</si>
  <si>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</si>
  <si>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</si>
  <si>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</si>
  <si>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</si>
  <si>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</si>
  <si>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</si>
  <si>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</si>
  <si>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</si>
  <si>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</si>
  <si>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</si>
  <si>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</si>
  <si>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</si>
  <si>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</si>
  <si>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</si>
  <si>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</si>
  <si>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</si>
  <si>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</si>
  <si>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</si>
  <si>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</si>
  <si>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</si>
  <si>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</si>
  <si>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As coordenações dos PPGs precisam se envolver mais, o PPG de Saúde Coletiva precisa de uma coordenação mais ativa.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</si>
  <si>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</si>
  <si>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</si>
  <si>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</si>
  <si>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</si>
  <si>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</si>
  <si>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</si>
  <si>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</si>
  <si>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</si>
  <si>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</si>
  <si>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</si>
  <si>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</si>
  <si>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</si>
  <si>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</si>
  <si>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</si>
  <si>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</si>
  <si>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</si>
  <si>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</si>
  <si>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</si>
  <si>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</si>
  <si>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</si>
  <si>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</si>
  <si>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</si>
  <si>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</si>
  <si>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</si>
  <si>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</si>
  <si>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</si>
  <si>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</si>
  <si>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</si>
  <si>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</si>
  <si>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</si>
  <si>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</si>
  <si>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</si>
  <si>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</si>
  <si>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</si>
  <si>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</si>
  <si>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</si>
  <si>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</si>
  <si>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</si>
  <si>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</si>
  <si>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</si>
  <si>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</si>
  <si>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</si>
  <si>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</si>
  <si>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</si>
  <si>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</si>
  <si>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</si>
  <si>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</si>
  <si>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</si>
  <si>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</si>
  <si>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 xml:space="preserve">Provas virtuais de proficiência fizeram falta durante a pandemia.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</si>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</sst>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7"/>
  <sheetViews>
    <sheetView tabSelected="1" zoomScaleNormal="100" workbookViewId="0">
      <selection activeCell="B4" sqref="B4"/>
    </sheetView>
  </sheetViews>
  <sheetFormatPr defaultColWidth="42.140625" defaultRowHeight="56.25" customHeight="1"/>
  <cols>
    <col min="1" max="1" width="20.42578125" style="1" customWidth="1"/>
    <col min="2" max="16384" width="42.140625" style="1"/>
  </cols>
  <sheetData>
    <row r="1" spans="1:16" s="2" customFormat="1" ht="56.25" customHeight="1">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c r="A3" s="1" t="s">
        <v>28</v>
      </c>
      <c r="B3" s="1" t="s">
        <v>29</v>
      </c>
      <c r="C3" s="1" t="s">
        <v>30</v>
      </c>
      <c r="D3" s="1" t="s">
        <v>31</v>
      </c>
      <c r="E3" s="1" t="s">
        <v>31</v>
      </c>
      <c r="F3" s="1" t="s">
        <v>31</v>
      </c>
      <c r="H3" s="1" t="s">
        <v>32</v>
      </c>
      <c r="J3" s="1" t="s">
        <v>33</v>
      </c>
      <c r="L3" s="1" t="s">
        <v>31</v>
      </c>
      <c r="N3" s="1" t="s">
        <v>31</v>
      </c>
      <c r="O3" s="1" t="s">
        <v>31</v>
      </c>
      <c r="P3" s="1" t="s">
        <v>31</v>
      </c>
    </row>
    <row r="4" spans="1:16" ht="56.25" customHeight="1">
      <c r="A4" s="1" t="s">
        <v>34</v>
      </c>
      <c r="B4" s="1" t="s">
        <v>29</v>
      </c>
      <c r="E4" s="1" t="s">
        <v>35</v>
      </c>
      <c r="H4" s="1" t="s">
        <v>36</v>
      </c>
      <c r="J4" s="1" t="s">
        <v>33</v>
      </c>
      <c r="K4" s="1" t="s">
        <v>37</v>
      </c>
      <c r="L4" s="1" t="s">
        <v>31</v>
      </c>
      <c r="O4" s="1" t="s">
        <v>31</v>
      </c>
    </row>
    <row r="5" spans="1:16" ht="56.25" customHeight="1">
      <c r="A5" s="1" t="s">
        <v>34</v>
      </c>
      <c r="B5" s="1" t="s">
        <v>29</v>
      </c>
      <c r="F5" s="1" t="s">
        <v>31</v>
      </c>
      <c r="H5" s="1" t="s">
        <v>38</v>
      </c>
      <c r="I5" s="1" t="s">
        <v>39</v>
      </c>
      <c r="J5" s="1" t="s">
        <v>33</v>
      </c>
      <c r="L5" s="1" t="s">
        <v>31</v>
      </c>
      <c r="O5" s="1" t="s">
        <v>31</v>
      </c>
    </row>
    <row r="6" spans="1:16" ht="56.25" customHeight="1">
      <c r="A6" s="1" t="s">
        <v>28</v>
      </c>
      <c r="B6" s="1" t="s">
        <v>29</v>
      </c>
      <c r="C6" s="1" t="s">
        <v>31</v>
      </c>
      <c r="E6" s="1" t="s">
        <v>31</v>
      </c>
      <c r="F6" s="1" t="s">
        <v>31</v>
      </c>
      <c r="H6" s="1" t="s">
        <v>38</v>
      </c>
      <c r="I6" s="1" t="s">
        <v>40</v>
      </c>
      <c r="J6" s="1" t="s">
        <v>33</v>
      </c>
      <c r="L6" s="1" t="s">
        <v>31</v>
      </c>
      <c r="O6" s="1" t="s">
        <v>31</v>
      </c>
      <c r="P6" s="1" t="s">
        <v>31</v>
      </c>
    </row>
    <row r="7" spans="1:16" ht="56.25" customHeight="1">
      <c r="A7" s="1" t="s">
        <v>34</v>
      </c>
      <c r="B7" s="1" t="s">
        <v>29</v>
      </c>
      <c r="C7" s="1" t="s">
        <v>31</v>
      </c>
      <c r="F7" s="1" t="s">
        <v>31</v>
      </c>
      <c r="H7" s="1" t="s">
        <v>41</v>
      </c>
      <c r="J7" s="1" t="s">
        <v>33</v>
      </c>
      <c r="K7" s="1" t="s">
        <v>42</v>
      </c>
      <c r="L7" s="1" t="s">
        <v>31</v>
      </c>
      <c r="O7" s="1" t="s">
        <v>31</v>
      </c>
      <c r="P7" s="1" t="s">
        <v>31</v>
      </c>
    </row>
    <row r="8" spans="1:16" ht="56.25" customHeight="1">
      <c r="A8" s="1" t="s">
        <v>34</v>
      </c>
      <c r="B8" s="1" t="s">
        <v>29</v>
      </c>
      <c r="F8" s="1" t="s">
        <v>31</v>
      </c>
      <c r="H8" s="1" t="s">
        <v>36</v>
      </c>
      <c r="J8" s="1" t="s">
        <v>33</v>
      </c>
      <c r="K8" s="1" t="s">
        <v>43</v>
      </c>
      <c r="L8" s="1" t="s">
        <v>31</v>
      </c>
      <c r="O8" s="1" t="s">
        <v>31</v>
      </c>
    </row>
    <row r="9" spans="1:16" ht="56.25" customHeight="1">
      <c r="A9" s="1" t="s">
        <v>34</v>
      </c>
      <c r="B9" s="1" t="s">
        <v>29</v>
      </c>
      <c r="C9" s="1" t="s">
        <v>31</v>
      </c>
      <c r="H9" s="1" t="s">
        <v>38</v>
      </c>
      <c r="J9" s="1" t="s">
        <v>33</v>
      </c>
      <c r="K9" s="1" t="s">
        <v>44</v>
      </c>
      <c r="L9" s="1" t="s">
        <v>31</v>
      </c>
      <c r="O9" s="1" t="s">
        <v>31</v>
      </c>
    </row>
    <row r="10" spans="1:16" ht="56.25" customHeight="1">
      <c r="A10" s="1" t="s">
        <v>34</v>
      </c>
      <c r="B10" s="1" t="s">
        <v>29</v>
      </c>
      <c r="H10" s="1" t="s">
        <v>36</v>
      </c>
      <c r="J10" s="1" t="s">
        <v>33</v>
      </c>
      <c r="K10" s="1" t="s">
        <v>45</v>
      </c>
      <c r="L10" s="1" t="s">
        <v>31</v>
      </c>
      <c r="O10" s="1" t="s">
        <v>31</v>
      </c>
      <c r="P10" s="1" t="s">
        <v>31</v>
      </c>
    </row>
    <row r="11" spans="1:16" ht="56.25" customHeight="1">
      <c r="A11" s="1" t="s">
        <v>34</v>
      </c>
      <c r="B11" s="1" t="s">
        <v>29</v>
      </c>
      <c r="C11" s="1" t="s">
        <v>46</v>
      </c>
      <c r="E11" s="1" t="s">
        <v>31</v>
      </c>
      <c r="F11" s="1" t="s">
        <v>31</v>
      </c>
      <c r="G11" s="1" t="s">
        <v>47</v>
      </c>
      <c r="H11" s="1" t="s">
        <v>38</v>
      </c>
      <c r="I11" s="1" t="s">
        <v>48</v>
      </c>
      <c r="J11" s="1" t="s">
        <v>33</v>
      </c>
      <c r="K11" s="1" t="s">
        <v>49</v>
      </c>
      <c r="L11" s="1" t="s">
        <v>31</v>
      </c>
      <c r="M11" s="1" t="s">
        <v>50</v>
      </c>
      <c r="N11" s="1" t="s">
        <v>31</v>
      </c>
      <c r="P11" s="1" t="s">
        <v>31</v>
      </c>
    </row>
    <row r="12" spans="1:16" ht="56.25" customHeight="1">
      <c r="A12" s="1" t="s">
        <v>34</v>
      </c>
      <c r="B12" s="1" t="s">
        <v>29</v>
      </c>
      <c r="F12" s="1" t="s">
        <v>31</v>
      </c>
      <c r="H12" s="1" t="s">
        <v>36</v>
      </c>
      <c r="J12" s="1" t="s">
        <v>33</v>
      </c>
      <c r="K12" s="1" t="s">
        <v>51</v>
      </c>
      <c r="L12" s="1" t="s">
        <v>31</v>
      </c>
      <c r="N12" s="1" t="s">
        <v>52</v>
      </c>
      <c r="O12" s="1" t="s">
        <v>31</v>
      </c>
    </row>
    <row r="13" spans="1:16" ht="56.25" customHeight="1">
      <c r="A13" s="1" t="s">
        <v>34</v>
      </c>
      <c r="B13" s="1" t="s">
        <v>29</v>
      </c>
      <c r="C13" s="1" t="s">
        <v>31</v>
      </c>
      <c r="F13" s="1" t="s">
        <v>31</v>
      </c>
      <c r="H13" s="1" t="s">
        <v>38</v>
      </c>
      <c r="I13" s="1" t="s">
        <v>53</v>
      </c>
      <c r="J13" s="1" t="s">
        <v>33</v>
      </c>
      <c r="K13" s="1" t="s">
        <v>54</v>
      </c>
      <c r="L13" s="1" t="s">
        <v>31</v>
      </c>
      <c r="O13" s="1" t="s">
        <v>31</v>
      </c>
      <c r="P13" s="1" t="s">
        <v>31</v>
      </c>
    </row>
    <row r="14" spans="1:16" ht="56.25" customHeight="1">
      <c r="A14" s="1" t="s">
        <v>34</v>
      </c>
      <c r="B14" s="1" t="s">
        <v>29</v>
      </c>
      <c r="E14" s="1" t="s">
        <v>55</v>
      </c>
      <c r="G14" s="1" t="s">
        <v>56</v>
      </c>
      <c r="H14" s="1" t="s">
        <v>41</v>
      </c>
      <c r="J14" s="1" t="s">
        <v>33</v>
      </c>
      <c r="K14" s="1" t="s">
        <v>57</v>
      </c>
      <c r="L14" s="1" t="s">
        <v>31</v>
      </c>
      <c r="O14" s="1" t="s">
        <v>31</v>
      </c>
      <c r="P14" s="1" t="s">
        <v>58</v>
      </c>
    </row>
    <row r="15" spans="1:16" ht="56.25" customHeight="1">
      <c r="A15" s="1" t="s">
        <v>28</v>
      </c>
      <c r="B15" s="1" t="s">
        <v>29</v>
      </c>
      <c r="C15" s="1" t="s">
        <v>31</v>
      </c>
      <c r="D15" s="1" t="s">
        <v>31</v>
      </c>
      <c r="E15" s="1" t="s">
        <v>31</v>
      </c>
      <c r="F15" s="1" t="s">
        <v>31</v>
      </c>
      <c r="H15" s="1" t="s">
        <v>32</v>
      </c>
      <c r="J15" s="1" t="s">
        <v>33</v>
      </c>
      <c r="K15" s="1" t="s">
        <v>59</v>
      </c>
      <c r="L15" s="1" t="s">
        <v>31</v>
      </c>
      <c r="N15" s="1" t="s">
        <v>31</v>
      </c>
      <c r="O15" s="1" t="s">
        <v>31</v>
      </c>
      <c r="P15" s="1" t="s">
        <v>31</v>
      </c>
    </row>
    <row r="16" spans="1:16" ht="56.25" customHeight="1">
      <c r="A16" s="1" t="s">
        <v>34</v>
      </c>
      <c r="B16" s="1" t="s">
        <v>29</v>
      </c>
      <c r="H16" s="1" t="s">
        <v>41</v>
      </c>
      <c r="J16" s="1" t="s">
        <v>33</v>
      </c>
      <c r="K16" s="1" t="s">
        <v>60</v>
      </c>
      <c r="L16" s="1" t="s">
        <v>31</v>
      </c>
      <c r="O16" s="1" t="s">
        <v>31</v>
      </c>
      <c r="P16" s="1" t="s">
        <v>31</v>
      </c>
    </row>
    <row r="17" spans="1:16" ht="56.25" customHeight="1">
      <c r="A17" s="1" t="s">
        <v>28</v>
      </c>
      <c r="B17" s="1" t="s">
        <v>29</v>
      </c>
      <c r="C17" s="1" t="s">
        <v>31</v>
      </c>
      <c r="D17" s="1" t="s">
        <v>31</v>
      </c>
      <c r="E17" s="1" t="s">
        <v>31</v>
      </c>
      <c r="H17" s="1" t="s">
        <v>32</v>
      </c>
      <c r="J17" s="1" t="s">
        <v>33</v>
      </c>
      <c r="K17" s="1" t="s">
        <v>61</v>
      </c>
      <c r="L17" s="1" t="s">
        <v>31</v>
      </c>
      <c r="N17" s="1" t="s">
        <v>31</v>
      </c>
      <c r="O17" s="1" t="s">
        <v>31</v>
      </c>
      <c r="P17" s="1" t="s">
        <v>31</v>
      </c>
    </row>
    <row r="18" spans="1:16" ht="56.25" customHeight="1">
      <c r="A18" s="1" t="s">
        <v>28</v>
      </c>
      <c r="B18" s="1" t="s">
        <v>29</v>
      </c>
      <c r="D18" s="1" t="s">
        <v>31</v>
      </c>
      <c r="E18" s="1" t="s">
        <v>31</v>
      </c>
      <c r="F18" s="1" t="s">
        <v>31</v>
      </c>
      <c r="H18" s="1" t="s">
        <v>32</v>
      </c>
      <c r="J18" s="1" t="s">
        <v>33</v>
      </c>
      <c r="K18" s="1" t="s">
        <v>62</v>
      </c>
      <c r="L18" s="1" t="s">
        <v>31</v>
      </c>
      <c r="O18" s="1" t="s">
        <v>31</v>
      </c>
      <c r="P18" s="1" t="s">
        <v>31</v>
      </c>
    </row>
    <row r="19" spans="1:16" ht="56.25" customHeight="1">
      <c r="A19" s="1" t="s">
        <v>34</v>
      </c>
      <c r="B19" s="1" t="s">
        <v>29</v>
      </c>
      <c r="H19" s="1" t="s">
        <v>36</v>
      </c>
      <c r="J19" s="1" t="s">
        <v>33</v>
      </c>
      <c r="K19" s="1" t="s">
        <v>63</v>
      </c>
      <c r="L19" s="1" t="s">
        <v>31</v>
      </c>
      <c r="O19" s="1" t="s">
        <v>31</v>
      </c>
    </row>
    <row r="20" spans="1:16" ht="56.25" customHeight="1">
      <c r="A20" s="1" t="s">
        <v>34</v>
      </c>
      <c r="B20" s="1" t="s">
        <v>29</v>
      </c>
      <c r="C20" s="1" t="s">
        <v>64</v>
      </c>
      <c r="D20" s="1" t="s">
        <v>65</v>
      </c>
      <c r="E20" s="1" t="s">
        <v>66</v>
      </c>
      <c r="F20" s="1" t="s">
        <v>31</v>
      </c>
      <c r="H20" s="1" t="s">
        <v>41</v>
      </c>
      <c r="J20" s="1" t="s">
        <v>33</v>
      </c>
      <c r="L20" s="1" t="s">
        <v>31</v>
      </c>
      <c r="M20" s="1" t="s">
        <v>67</v>
      </c>
      <c r="N20" s="1" t="s">
        <v>68</v>
      </c>
      <c r="O20" s="1" t="s">
        <v>31</v>
      </c>
      <c r="P20" s="1" t="s">
        <v>69</v>
      </c>
    </row>
    <row r="21" spans="1:16" ht="56.25" customHeight="1">
      <c r="A21" s="1" t="s">
        <v>34</v>
      </c>
      <c r="B21" s="1" t="s">
        <v>29</v>
      </c>
      <c r="D21" s="1" t="s">
        <v>70</v>
      </c>
      <c r="E21" s="1" t="s">
        <v>71</v>
      </c>
      <c r="F21" s="1" t="s">
        <v>31</v>
      </c>
      <c r="H21" s="1" t="s">
        <v>41</v>
      </c>
      <c r="J21" s="1" t="s">
        <v>33</v>
      </c>
      <c r="K21" s="1" t="s">
        <v>72</v>
      </c>
      <c r="L21" s="1" t="s">
        <v>31</v>
      </c>
      <c r="O21" s="1" t="s">
        <v>31</v>
      </c>
    </row>
    <row r="22" spans="1:16" ht="56.25" customHeight="1">
      <c r="A22" s="1" t="s">
        <v>28</v>
      </c>
      <c r="B22" s="1" t="s">
        <v>29</v>
      </c>
      <c r="C22" s="1" t="s">
        <v>31</v>
      </c>
      <c r="D22" s="1" t="s">
        <v>31</v>
      </c>
      <c r="E22" s="1" t="s">
        <v>31</v>
      </c>
      <c r="F22" s="1" t="s">
        <v>31</v>
      </c>
      <c r="H22" s="1" t="s">
        <v>36</v>
      </c>
      <c r="J22" s="1" t="s">
        <v>33</v>
      </c>
      <c r="K22" s="1" t="s">
        <v>73</v>
      </c>
      <c r="L22" s="1" t="s">
        <v>31</v>
      </c>
      <c r="P22" s="1" t="s">
        <v>31</v>
      </c>
    </row>
    <row r="23" spans="1:16" ht="56.25" customHeight="1">
      <c r="A23" s="1" t="s">
        <v>34</v>
      </c>
      <c r="B23" s="1" t="s">
        <v>29</v>
      </c>
      <c r="F23" s="1" t="s">
        <v>31</v>
      </c>
      <c r="H23" s="1" t="s">
        <v>32</v>
      </c>
      <c r="J23" s="1" t="s">
        <v>33</v>
      </c>
      <c r="K23" s="1" t="s">
        <v>57</v>
      </c>
      <c r="L23" s="1" t="s">
        <v>31</v>
      </c>
      <c r="O23" s="1" t="s">
        <v>31</v>
      </c>
    </row>
    <row r="24" spans="1:16" ht="56.25" customHeight="1">
      <c r="A24" s="1" t="s">
        <v>34</v>
      </c>
      <c r="B24" s="1" t="s">
        <v>29</v>
      </c>
      <c r="F24" s="1" t="s">
        <v>31</v>
      </c>
      <c r="H24" s="1" t="s">
        <v>36</v>
      </c>
      <c r="J24" s="1" t="s">
        <v>33</v>
      </c>
      <c r="K24" s="1" t="s">
        <v>74</v>
      </c>
      <c r="L24" s="1" t="s">
        <v>31</v>
      </c>
      <c r="O24" s="1" t="s">
        <v>31</v>
      </c>
      <c r="P24" s="1" t="s">
        <v>31</v>
      </c>
    </row>
    <row r="25" spans="1:16" ht="56.25" customHeight="1">
      <c r="A25" s="1" t="s">
        <v>34</v>
      </c>
      <c r="B25" s="1" t="s">
        <v>29</v>
      </c>
      <c r="E25" s="1" t="s">
        <v>31</v>
      </c>
      <c r="H25" s="1" t="s">
        <v>41</v>
      </c>
      <c r="J25" s="1" t="s">
        <v>33</v>
      </c>
      <c r="K25" s="1" t="s">
        <v>75</v>
      </c>
      <c r="L25" s="1" t="s">
        <v>31</v>
      </c>
      <c r="N25" s="1" t="s">
        <v>31</v>
      </c>
      <c r="O25" s="1" t="s">
        <v>31</v>
      </c>
      <c r="P25" s="1" t="s">
        <v>31</v>
      </c>
    </row>
    <row r="26" spans="1:16" ht="56.25" customHeight="1">
      <c r="A26" s="1" t="s">
        <v>34</v>
      </c>
      <c r="B26" s="1" t="s">
        <v>29</v>
      </c>
      <c r="C26" s="1" t="s">
        <v>76</v>
      </c>
      <c r="D26" s="1" t="s">
        <v>77</v>
      </c>
      <c r="E26" s="1" t="s">
        <v>78</v>
      </c>
      <c r="F26" s="1" t="s">
        <v>31</v>
      </c>
      <c r="H26" s="1" t="s">
        <v>38</v>
      </c>
      <c r="I26" s="1" t="s">
        <v>79</v>
      </c>
      <c r="J26" s="1" t="s">
        <v>33</v>
      </c>
      <c r="L26" s="1" t="s">
        <v>31</v>
      </c>
      <c r="N26" s="1" t="s">
        <v>80</v>
      </c>
      <c r="O26" s="1" t="s">
        <v>31</v>
      </c>
      <c r="P26" s="1" t="s">
        <v>81</v>
      </c>
    </row>
    <row r="27" spans="1:16" ht="56.25" customHeight="1">
      <c r="A27" s="1" t="s">
        <v>28</v>
      </c>
      <c r="B27" s="1" t="s">
        <v>29</v>
      </c>
      <c r="C27" s="1" t="s">
        <v>31</v>
      </c>
      <c r="D27" s="1" t="s">
        <v>31</v>
      </c>
      <c r="E27" s="1" t="s">
        <v>31</v>
      </c>
      <c r="F27" s="1" t="s">
        <v>31</v>
      </c>
      <c r="H27" s="1" t="s">
        <v>41</v>
      </c>
      <c r="J27" s="1" t="s">
        <v>82</v>
      </c>
      <c r="K27" s="1" t="s">
        <v>31</v>
      </c>
      <c r="L27" s="1" t="s">
        <v>83</v>
      </c>
      <c r="N27" s="1" t="s">
        <v>31</v>
      </c>
      <c r="O27" s="1" t="s">
        <v>31</v>
      </c>
      <c r="P27" s="1" t="s">
        <v>31</v>
      </c>
    </row>
    <row r="28" spans="1:16" ht="56.25" customHeight="1">
      <c r="A28" s="1" t="s">
        <v>28</v>
      </c>
      <c r="B28" s="1" t="s">
        <v>29</v>
      </c>
      <c r="C28" s="1" t="s">
        <v>31</v>
      </c>
      <c r="D28" s="1" t="s">
        <v>31</v>
      </c>
      <c r="E28" s="1" t="s">
        <v>31</v>
      </c>
      <c r="F28" s="1" t="s">
        <v>31</v>
      </c>
      <c r="G28" s="1" t="s">
        <v>84</v>
      </c>
      <c r="H28" s="1" t="s">
        <v>38</v>
      </c>
      <c r="I28" s="1" t="s">
        <v>85</v>
      </c>
      <c r="J28" s="1" t="s">
        <v>33</v>
      </c>
      <c r="K28" s="1" t="s">
        <v>86</v>
      </c>
      <c r="L28" s="1" t="s">
        <v>31</v>
      </c>
      <c r="M28" s="1" t="s">
        <v>87</v>
      </c>
      <c r="N28" s="1" t="s">
        <v>88</v>
      </c>
      <c r="O28" s="1" t="s">
        <v>31</v>
      </c>
      <c r="P28" s="1" t="s">
        <v>31</v>
      </c>
    </row>
    <row r="29" spans="1:16" ht="56.25" customHeight="1">
      <c r="A29" s="1" t="s">
        <v>34</v>
      </c>
      <c r="B29" s="1" t="s">
        <v>29</v>
      </c>
      <c r="F29" s="1" t="s">
        <v>31</v>
      </c>
      <c r="H29" s="1" t="s">
        <v>38</v>
      </c>
      <c r="J29" s="1" t="s">
        <v>33</v>
      </c>
      <c r="K29" s="1" t="s">
        <v>60</v>
      </c>
      <c r="L29" s="1" t="s">
        <v>31</v>
      </c>
      <c r="O29" s="1" t="s">
        <v>31</v>
      </c>
    </row>
    <row r="30" spans="1:16" ht="56.25" customHeight="1">
      <c r="A30" s="1" t="s">
        <v>34</v>
      </c>
      <c r="B30" s="1" t="s">
        <v>29</v>
      </c>
      <c r="F30" s="1" t="s">
        <v>31</v>
      </c>
      <c r="H30" s="1" t="s">
        <v>32</v>
      </c>
      <c r="J30" s="1" t="s">
        <v>33</v>
      </c>
      <c r="K30" s="1" t="s">
        <v>89</v>
      </c>
      <c r="L30" s="1" t="s">
        <v>31</v>
      </c>
      <c r="O30" s="1" t="s">
        <v>31</v>
      </c>
    </row>
    <row r="31" spans="1:16" ht="56.25" customHeight="1">
      <c r="A31" s="1" t="s">
        <v>28</v>
      </c>
      <c r="B31" s="1" t="s">
        <v>29</v>
      </c>
      <c r="C31" s="1" t="s">
        <v>31</v>
      </c>
      <c r="E31" s="1" t="s">
        <v>31</v>
      </c>
      <c r="F31" s="1" t="s">
        <v>31</v>
      </c>
      <c r="H31" s="1" t="s">
        <v>32</v>
      </c>
      <c r="J31" s="1" t="s">
        <v>33</v>
      </c>
      <c r="L31" s="1" t="s">
        <v>31</v>
      </c>
      <c r="N31" s="1" t="s">
        <v>90</v>
      </c>
      <c r="O31" s="1" t="s">
        <v>31</v>
      </c>
      <c r="P31" s="1" t="s">
        <v>31</v>
      </c>
    </row>
    <row r="32" spans="1:16" ht="56.25" customHeight="1">
      <c r="A32" s="1" t="s">
        <v>28</v>
      </c>
      <c r="B32" s="1" t="s">
        <v>29</v>
      </c>
      <c r="C32" s="1" t="s">
        <v>31</v>
      </c>
      <c r="D32" s="1" t="s">
        <v>31</v>
      </c>
      <c r="E32" s="1" t="s">
        <v>31</v>
      </c>
      <c r="F32" s="1" t="s">
        <v>31</v>
      </c>
      <c r="G32" s="1" t="s">
        <v>91</v>
      </c>
      <c r="H32" s="1" t="s">
        <v>41</v>
      </c>
      <c r="J32" s="1" t="s">
        <v>33</v>
      </c>
      <c r="K32" s="1" t="s">
        <v>57</v>
      </c>
      <c r="L32" s="1" t="s">
        <v>31</v>
      </c>
      <c r="M32" s="1" t="s">
        <v>91</v>
      </c>
      <c r="N32" s="1" t="s">
        <v>31</v>
      </c>
      <c r="O32" s="1" t="s">
        <v>31</v>
      </c>
      <c r="P32" s="1" t="s">
        <v>31</v>
      </c>
    </row>
    <row r="33" spans="1:16" ht="56.25" customHeight="1">
      <c r="A33" s="1" t="s">
        <v>28</v>
      </c>
      <c r="B33" s="1" t="s">
        <v>29</v>
      </c>
      <c r="C33" s="1" t="s">
        <v>31</v>
      </c>
      <c r="D33" s="1" t="s">
        <v>92</v>
      </c>
      <c r="E33" s="1" t="s">
        <v>31</v>
      </c>
      <c r="F33" s="1" t="s">
        <v>93</v>
      </c>
      <c r="G33" s="1" t="s">
        <v>94</v>
      </c>
      <c r="H33" s="1" t="s">
        <v>38</v>
      </c>
      <c r="I33" s="1" t="s">
        <v>95</v>
      </c>
      <c r="J33" s="1" t="s">
        <v>33</v>
      </c>
      <c r="K33" s="1" t="s">
        <v>44</v>
      </c>
      <c r="L33" s="1" t="s">
        <v>31</v>
      </c>
      <c r="N33" s="1" t="s">
        <v>31</v>
      </c>
      <c r="O33" s="1" t="s">
        <v>31</v>
      </c>
      <c r="P33" s="1" t="s">
        <v>31</v>
      </c>
    </row>
    <row r="34" spans="1:16" ht="56.25" customHeight="1">
      <c r="A34" s="1" t="s">
        <v>28</v>
      </c>
      <c r="B34" s="1" t="s">
        <v>29</v>
      </c>
      <c r="C34" s="1" t="s">
        <v>31</v>
      </c>
      <c r="D34" s="1" t="s">
        <v>31</v>
      </c>
      <c r="E34" s="1" t="s">
        <v>31</v>
      </c>
      <c r="F34" s="1" t="s">
        <v>31</v>
      </c>
      <c r="H34" s="1" t="s">
        <v>41</v>
      </c>
      <c r="J34" s="1" t="s">
        <v>33</v>
      </c>
      <c r="K34" s="1" t="s">
        <v>96</v>
      </c>
      <c r="L34" s="1" t="s">
        <v>31</v>
      </c>
      <c r="N34" s="1" t="s">
        <v>31</v>
      </c>
      <c r="O34" s="1" t="s">
        <v>31</v>
      </c>
      <c r="P34" s="1" t="s">
        <v>31</v>
      </c>
    </row>
    <row r="35" spans="1:16" ht="56.25" customHeight="1">
      <c r="A35" s="1" t="s">
        <v>28</v>
      </c>
      <c r="B35" s="1" t="s">
        <v>29</v>
      </c>
      <c r="C35" s="1" t="s">
        <v>31</v>
      </c>
      <c r="E35" s="1" t="s">
        <v>31</v>
      </c>
      <c r="F35" s="1" t="s">
        <v>31</v>
      </c>
      <c r="H35" s="1" t="s">
        <v>32</v>
      </c>
      <c r="J35" s="1" t="s">
        <v>33</v>
      </c>
      <c r="K35" s="1" t="s">
        <v>97</v>
      </c>
      <c r="L35" s="1" t="s">
        <v>31</v>
      </c>
      <c r="O35" s="1" t="s">
        <v>31</v>
      </c>
      <c r="P35" s="1" t="s">
        <v>31</v>
      </c>
    </row>
    <row r="36" spans="1:16" ht="56.25" customHeight="1">
      <c r="A36" s="1" t="s">
        <v>28</v>
      </c>
      <c r="B36" s="1" t="s">
        <v>29</v>
      </c>
      <c r="C36" s="1" t="s">
        <v>31</v>
      </c>
      <c r="D36" s="1" t="s">
        <v>31</v>
      </c>
      <c r="E36" s="1" t="s">
        <v>31</v>
      </c>
      <c r="H36" s="1" t="s">
        <v>38</v>
      </c>
      <c r="J36" s="1" t="s">
        <v>33</v>
      </c>
      <c r="K36" s="1" t="s">
        <v>98</v>
      </c>
      <c r="L36" s="1" t="s">
        <v>31</v>
      </c>
      <c r="N36" s="1" t="s">
        <v>31</v>
      </c>
      <c r="O36" s="1" t="s">
        <v>31</v>
      </c>
      <c r="P36" s="1" t="s">
        <v>31</v>
      </c>
    </row>
    <row r="37" spans="1:16" ht="56.25" customHeight="1">
      <c r="A37" s="1" t="s">
        <v>34</v>
      </c>
      <c r="B37" s="1" t="s">
        <v>29</v>
      </c>
      <c r="F37" s="1" t="s">
        <v>31</v>
      </c>
      <c r="H37" s="1" t="s">
        <v>41</v>
      </c>
      <c r="J37" s="1" t="s">
        <v>33</v>
      </c>
      <c r="K37" s="1" t="s">
        <v>98</v>
      </c>
      <c r="L37" s="1" t="s">
        <v>31</v>
      </c>
      <c r="O37" s="1" t="s">
        <v>31</v>
      </c>
    </row>
    <row r="38" spans="1:16" ht="56.25" customHeight="1">
      <c r="A38" s="1" t="s">
        <v>34</v>
      </c>
      <c r="B38" s="1" t="s">
        <v>29</v>
      </c>
      <c r="C38" s="1" t="s">
        <v>31</v>
      </c>
      <c r="E38" s="1" t="s">
        <v>31</v>
      </c>
      <c r="F38" s="1" t="s">
        <v>31</v>
      </c>
      <c r="H38" s="1" t="s">
        <v>41</v>
      </c>
      <c r="J38" s="1" t="s">
        <v>33</v>
      </c>
      <c r="K38" s="1" t="s">
        <v>99</v>
      </c>
      <c r="L38" s="1" t="s">
        <v>31</v>
      </c>
      <c r="N38" s="1" t="s">
        <v>31</v>
      </c>
      <c r="O38" s="1" t="s">
        <v>31</v>
      </c>
      <c r="P38" s="1" t="s">
        <v>31</v>
      </c>
    </row>
    <row r="39" spans="1:16" ht="56.25" customHeight="1">
      <c r="A39" s="1" t="s">
        <v>34</v>
      </c>
      <c r="B39" s="1" t="s">
        <v>29</v>
      </c>
      <c r="E39" s="1" t="s">
        <v>31</v>
      </c>
      <c r="H39" s="1" t="s">
        <v>38</v>
      </c>
      <c r="I39" s="1" t="s">
        <v>100</v>
      </c>
      <c r="J39" s="1" t="s">
        <v>33</v>
      </c>
      <c r="K39" s="1" t="s">
        <v>101</v>
      </c>
      <c r="L39" s="1" t="s">
        <v>31</v>
      </c>
      <c r="P39" s="1" t="s">
        <v>102</v>
      </c>
    </row>
    <row r="40" spans="1:16" ht="56.25" customHeight="1">
      <c r="A40" s="1" t="s">
        <v>28</v>
      </c>
      <c r="B40" s="1" t="s">
        <v>29</v>
      </c>
      <c r="C40" s="1" t="s">
        <v>31</v>
      </c>
      <c r="D40" s="1" t="s">
        <v>31</v>
      </c>
      <c r="E40" s="1" t="s">
        <v>31</v>
      </c>
      <c r="F40" s="1" t="s">
        <v>31</v>
      </c>
      <c r="H40" s="1" t="s">
        <v>36</v>
      </c>
      <c r="J40" s="1" t="s">
        <v>33</v>
      </c>
      <c r="K40" s="1" t="s">
        <v>60</v>
      </c>
      <c r="L40" s="1" t="s">
        <v>31</v>
      </c>
      <c r="N40" s="1" t="s">
        <v>31</v>
      </c>
      <c r="O40" s="1" t="s">
        <v>31</v>
      </c>
      <c r="P40" s="1" t="s">
        <v>31</v>
      </c>
    </row>
    <row r="41" spans="1:16" ht="56.25" customHeight="1">
      <c r="A41" s="1" t="s">
        <v>28</v>
      </c>
      <c r="B41" s="1" t="s">
        <v>29</v>
      </c>
      <c r="C41" s="1" t="s">
        <v>31</v>
      </c>
      <c r="E41" s="1" t="s">
        <v>31</v>
      </c>
      <c r="F41" s="1" t="s">
        <v>31</v>
      </c>
      <c r="H41" s="1" t="s">
        <v>36</v>
      </c>
      <c r="J41" s="1" t="s">
        <v>33</v>
      </c>
      <c r="K41" s="1" t="s">
        <v>103</v>
      </c>
      <c r="L41" s="1" t="s">
        <v>31</v>
      </c>
      <c r="P41" s="1" t="s">
        <v>31</v>
      </c>
    </row>
    <row r="42" spans="1:16" ht="56.25" customHeight="1">
      <c r="A42" s="1" t="s">
        <v>28</v>
      </c>
      <c r="B42" s="1" t="s">
        <v>29</v>
      </c>
      <c r="E42" s="1" t="s">
        <v>31</v>
      </c>
      <c r="F42" s="1" t="s">
        <v>31</v>
      </c>
      <c r="H42" s="1" t="s">
        <v>38</v>
      </c>
      <c r="J42" s="1" t="s">
        <v>33</v>
      </c>
      <c r="K42" s="1" t="s">
        <v>104</v>
      </c>
      <c r="L42" s="1" t="s">
        <v>31</v>
      </c>
      <c r="P42" s="1" t="s">
        <v>31</v>
      </c>
    </row>
    <row r="43" spans="1:16" ht="56.25" customHeight="1">
      <c r="A43" s="1" t="s">
        <v>34</v>
      </c>
      <c r="B43" s="1" t="s">
        <v>29</v>
      </c>
      <c r="G43" s="1" t="s">
        <v>105</v>
      </c>
      <c r="H43" s="1" t="s">
        <v>36</v>
      </c>
      <c r="J43" s="1" t="s">
        <v>33</v>
      </c>
      <c r="L43" s="1" t="s">
        <v>31</v>
      </c>
      <c r="N43" s="1" t="s">
        <v>31</v>
      </c>
    </row>
    <row r="44" spans="1:16" ht="56.25" customHeight="1">
      <c r="A44" s="1" t="s">
        <v>34</v>
      </c>
      <c r="B44" s="1" t="s">
        <v>29</v>
      </c>
      <c r="C44" s="1" t="s">
        <v>106</v>
      </c>
      <c r="D44" s="1" t="s">
        <v>31</v>
      </c>
      <c r="E44" s="1" t="s">
        <v>31</v>
      </c>
      <c r="F44" s="1" t="s">
        <v>107</v>
      </c>
      <c r="H44" s="1" t="s">
        <v>38</v>
      </c>
      <c r="I44" s="1" t="s">
        <v>108</v>
      </c>
      <c r="J44" s="1" t="s">
        <v>33</v>
      </c>
      <c r="K44" s="1" t="s">
        <v>109</v>
      </c>
      <c r="L44" s="1" t="s">
        <v>31</v>
      </c>
      <c r="O44" s="1" t="s">
        <v>31</v>
      </c>
      <c r="P44" s="1" t="s">
        <v>31</v>
      </c>
    </row>
    <row r="45" spans="1:16" ht="56.25" customHeight="1">
      <c r="A45" s="1" t="s">
        <v>34</v>
      </c>
      <c r="B45" s="1" t="s">
        <v>29</v>
      </c>
      <c r="D45" s="1" t="s">
        <v>31</v>
      </c>
      <c r="E45" s="1" t="s">
        <v>31</v>
      </c>
      <c r="H45" s="1" t="s">
        <v>36</v>
      </c>
      <c r="J45" s="1" t="s">
        <v>33</v>
      </c>
      <c r="K45" s="1" t="s">
        <v>60</v>
      </c>
      <c r="L45" s="1" t="s">
        <v>31</v>
      </c>
      <c r="N45" s="1" t="s">
        <v>31</v>
      </c>
      <c r="O45" s="1" t="s">
        <v>31</v>
      </c>
      <c r="P45" s="1" t="s">
        <v>31</v>
      </c>
    </row>
    <row r="46" spans="1:16" ht="56.25" customHeight="1">
      <c r="A46" s="1" t="s">
        <v>28</v>
      </c>
      <c r="B46" s="1" t="s">
        <v>29</v>
      </c>
      <c r="E46" s="1" t="s">
        <v>31</v>
      </c>
      <c r="F46" s="1" t="s">
        <v>31</v>
      </c>
      <c r="H46" s="1" t="s">
        <v>32</v>
      </c>
      <c r="J46" s="1" t="s">
        <v>33</v>
      </c>
      <c r="K46" s="1" t="s">
        <v>110</v>
      </c>
      <c r="L46" s="1" t="s">
        <v>31</v>
      </c>
      <c r="N46" s="1" t="s">
        <v>31</v>
      </c>
      <c r="O46" s="1" t="s">
        <v>31</v>
      </c>
      <c r="P46" s="1" t="s">
        <v>31</v>
      </c>
    </row>
    <row r="47" spans="1:16" ht="56.25" customHeight="1">
      <c r="A47" s="1" t="s">
        <v>34</v>
      </c>
      <c r="B47" s="1" t="s">
        <v>29</v>
      </c>
      <c r="D47" s="1" t="s">
        <v>111</v>
      </c>
      <c r="E47" s="1" t="s">
        <v>112</v>
      </c>
      <c r="F47" s="1" t="s">
        <v>31</v>
      </c>
      <c r="H47" s="1" t="s">
        <v>38</v>
      </c>
      <c r="I47" s="1" t="s">
        <v>113</v>
      </c>
      <c r="J47" s="1" t="s">
        <v>33</v>
      </c>
      <c r="K47" s="1" t="s">
        <v>114</v>
      </c>
      <c r="L47" s="1" t="s">
        <v>31</v>
      </c>
      <c r="O47" s="1" t="s">
        <v>31</v>
      </c>
      <c r="P47" s="1" t="s">
        <v>31</v>
      </c>
    </row>
    <row r="48" spans="1:16" ht="56.25" customHeight="1">
      <c r="A48" s="1" t="s">
        <v>34</v>
      </c>
      <c r="B48" s="1" t="s">
        <v>29</v>
      </c>
      <c r="H48" s="1" t="s">
        <v>32</v>
      </c>
      <c r="J48" s="1" t="s">
        <v>33</v>
      </c>
      <c r="K48" s="1" t="s">
        <v>115</v>
      </c>
      <c r="L48" s="1" t="s">
        <v>31</v>
      </c>
      <c r="O48" s="1" t="s">
        <v>31</v>
      </c>
    </row>
    <row r="49" spans="1:16" ht="56.25" customHeight="1">
      <c r="A49" s="1" t="s">
        <v>28</v>
      </c>
      <c r="B49" s="1" t="s">
        <v>29</v>
      </c>
      <c r="E49" s="1" t="s">
        <v>31</v>
      </c>
      <c r="H49" s="1" t="s">
        <v>38</v>
      </c>
      <c r="I49" s="1" t="s">
        <v>116</v>
      </c>
      <c r="J49" s="1" t="s">
        <v>33</v>
      </c>
      <c r="K49" s="1" t="s">
        <v>117</v>
      </c>
      <c r="L49" s="1" t="s">
        <v>31</v>
      </c>
      <c r="O49" s="1" t="s">
        <v>31</v>
      </c>
      <c r="P49" s="1" t="s">
        <v>31</v>
      </c>
    </row>
    <row r="50" spans="1:16" ht="56.25" customHeight="1">
      <c r="A50" s="1" t="s">
        <v>34</v>
      </c>
      <c r="B50" s="1" t="s">
        <v>29</v>
      </c>
      <c r="D50" s="1" t="s">
        <v>118</v>
      </c>
      <c r="E50" s="1" t="s">
        <v>31</v>
      </c>
      <c r="H50" s="1" t="s">
        <v>36</v>
      </c>
      <c r="J50" s="1" t="s">
        <v>33</v>
      </c>
      <c r="K50" s="1" t="s">
        <v>119</v>
      </c>
      <c r="L50" s="1" t="s">
        <v>31</v>
      </c>
      <c r="N50" s="1" t="s">
        <v>31</v>
      </c>
      <c r="O50" s="1" t="s">
        <v>31</v>
      </c>
      <c r="P50" s="1" t="s">
        <v>31</v>
      </c>
    </row>
    <row r="51" spans="1:16" ht="56.25" customHeight="1">
      <c r="A51" s="1" t="s">
        <v>34</v>
      </c>
      <c r="B51" s="1" t="s">
        <v>29</v>
      </c>
      <c r="C51" s="1" t="s">
        <v>31</v>
      </c>
      <c r="H51" s="1" t="s">
        <v>41</v>
      </c>
      <c r="J51" s="1" t="s">
        <v>33</v>
      </c>
      <c r="K51" s="1" t="s">
        <v>99</v>
      </c>
      <c r="L51" s="1" t="s">
        <v>31</v>
      </c>
      <c r="N51" s="1" t="s">
        <v>31</v>
      </c>
      <c r="O51" s="1" t="s">
        <v>31</v>
      </c>
      <c r="P51" s="1" t="s">
        <v>31</v>
      </c>
    </row>
    <row r="52" spans="1:16" ht="56.25" customHeight="1">
      <c r="A52" s="1" t="s">
        <v>34</v>
      </c>
      <c r="B52" s="1" t="s">
        <v>29</v>
      </c>
      <c r="E52" s="1" t="s">
        <v>31</v>
      </c>
      <c r="F52" s="1" t="s">
        <v>31</v>
      </c>
      <c r="H52" s="1" t="s">
        <v>36</v>
      </c>
      <c r="J52" s="1" t="s">
        <v>33</v>
      </c>
      <c r="K52" s="1" t="s">
        <v>120</v>
      </c>
      <c r="L52" s="1" t="s">
        <v>31</v>
      </c>
      <c r="O52" s="1" t="s">
        <v>31</v>
      </c>
    </row>
    <row r="53" spans="1:16" ht="56.25" customHeight="1">
      <c r="A53" s="1" t="s">
        <v>28</v>
      </c>
      <c r="B53" s="1" t="s">
        <v>29</v>
      </c>
      <c r="C53" s="1" t="s">
        <v>31</v>
      </c>
      <c r="D53" s="1" t="s">
        <v>31</v>
      </c>
      <c r="E53" s="1" t="s">
        <v>31</v>
      </c>
      <c r="H53" s="1" t="s">
        <v>38</v>
      </c>
      <c r="I53" s="1" t="s">
        <v>121</v>
      </c>
      <c r="J53" s="1" t="s">
        <v>33</v>
      </c>
      <c r="L53" s="1" t="s">
        <v>31</v>
      </c>
      <c r="N53" s="1" t="s">
        <v>31</v>
      </c>
      <c r="O53" s="1" t="s">
        <v>31</v>
      </c>
      <c r="P53" s="1" t="s">
        <v>31</v>
      </c>
    </row>
    <row r="54" spans="1:16" ht="56.25" customHeight="1">
      <c r="A54" s="1" t="s">
        <v>28</v>
      </c>
      <c r="B54" s="1" t="s">
        <v>29</v>
      </c>
      <c r="C54" s="1" t="s">
        <v>31</v>
      </c>
      <c r="D54" s="1" t="s">
        <v>31</v>
      </c>
      <c r="E54" s="1" t="s">
        <v>31</v>
      </c>
      <c r="F54" s="1" t="s">
        <v>31</v>
      </c>
      <c r="H54" s="1" t="s">
        <v>32</v>
      </c>
      <c r="J54" s="1" t="s">
        <v>33</v>
      </c>
      <c r="K54" s="1" t="s">
        <v>122</v>
      </c>
      <c r="L54" s="1" t="s">
        <v>31</v>
      </c>
      <c r="M54" s="1" t="s">
        <v>123</v>
      </c>
      <c r="N54" s="1" t="s">
        <v>31</v>
      </c>
      <c r="O54" s="1" t="s">
        <v>31</v>
      </c>
      <c r="P54" s="1" t="s">
        <v>31</v>
      </c>
    </row>
    <row r="55" spans="1:16" ht="56.25" customHeight="1">
      <c r="A55" s="1" t="s">
        <v>34</v>
      </c>
      <c r="B55" s="1" t="s">
        <v>29</v>
      </c>
      <c r="C55" s="1" t="s">
        <v>31</v>
      </c>
      <c r="D55" s="1" t="s">
        <v>124</v>
      </c>
      <c r="F55" s="1" t="s">
        <v>31</v>
      </c>
      <c r="H55" s="1" t="s">
        <v>38</v>
      </c>
      <c r="J55" s="1" t="s">
        <v>33</v>
      </c>
      <c r="K55" s="1" t="s">
        <v>125</v>
      </c>
      <c r="L55" s="1" t="s">
        <v>31</v>
      </c>
      <c r="N55" s="1" t="s">
        <v>126</v>
      </c>
      <c r="O55" s="1" t="s">
        <v>31</v>
      </c>
      <c r="P55" s="1" t="s">
        <v>127</v>
      </c>
    </row>
    <row r="56" spans="1:16" ht="56.25" customHeight="1">
      <c r="A56" s="1" t="s">
        <v>28</v>
      </c>
      <c r="B56" s="1" t="s">
        <v>29</v>
      </c>
      <c r="E56" s="1" t="s">
        <v>31</v>
      </c>
      <c r="H56" s="1" t="s">
        <v>36</v>
      </c>
      <c r="J56" s="1" t="s">
        <v>33</v>
      </c>
      <c r="K56" s="1" t="s">
        <v>75</v>
      </c>
      <c r="L56" s="1" t="s">
        <v>31</v>
      </c>
    </row>
    <row r="57" spans="1:16" ht="56.25" customHeight="1">
      <c r="A57" s="1" t="s">
        <v>34</v>
      </c>
      <c r="B57" s="1" t="s">
        <v>29</v>
      </c>
      <c r="D57" s="1" t="s">
        <v>31</v>
      </c>
      <c r="E57" s="1" t="s">
        <v>31</v>
      </c>
      <c r="F57" s="1" t="s">
        <v>31</v>
      </c>
      <c r="H57" s="1" t="s">
        <v>41</v>
      </c>
      <c r="J57" s="1" t="s">
        <v>33</v>
      </c>
      <c r="K57" s="1" t="s">
        <v>75</v>
      </c>
      <c r="L57" s="1" t="s">
        <v>31</v>
      </c>
      <c r="N57" s="1" t="s">
        <v>31</v>
      </c>
      <c r="O57" s="1" t="s">
        <v>31</v>
      </c>
      <c r="P57" s="1" t="s">
        <v>31</v>
      </c>
    </row>
    <row r="58" spans="1:16" ht="56.25" customHeight="1">
      <c r="A58" s="1" t="s">
        <v>34</v>
      </c>
      <c r="B58" s="1" t="s">
        <v>29</v>
      </c>
      <c r="C58" s="1" t="s">
        <v>31</v>
      </c>
      <c r="D58" s="1" t="s">
        <v>31</v>
      </c>
      <c r="E58" s="1" t="s">
        <v>31</v>
      </c>
      <c r="F58" s="1" t="s">
        <v>31</v>
      </c>
      <c r="H58" s="1" t="s">
        <v>32</v>
      </c>
      <c r="J58" s="1" t="s">
        <v>33</v>
      </c>
      <c r="K58" s="1" t="s">
        <v>98</v>
      </c>
      <c r="L58" s="1" t="s">
        <v>31</v>
      </c>
      <c r="N58" s="1" t="s">
        <v>31</v>
      </c>
      <c r="O58" s="1" t="s">
        <v>31</v>
      </c>
      <c r="P58" s="1" t="s">
        <v>31</v>
      </c>
    </row>
    <row r="59" spans="1:16" ht="56.25" customHeight="1">
      <c r="A59" s="1" t="s">
        <v>34</v>
      </c>
      <c r="B59" s="1" t="s">
        <v>29</v>
      </c>
      <c r="C59" s="1" t="s">
        <v>31</v>
      </c>
      <c r="E59" s="1" t="s">
        <v>128</v>
      </c>
      <c r="F59" s="1" t="s">
        <v>129</v>
      </c>
      <c r="H59" s="1" t="s">
        <v>41</v>
      </c>
      <c r="J59" s="1" t="s">
        <v>33</v>
      </c>
      <c r="K59" s="1" t="s">
        <v>44</v>
      </c>
      <c r="L59" s="1" t="s">
        <v>31</v>
      </c>
      <c r="O59" s="1" t="s">
        <v>31</v>
      </c>
    </row>
    <row r="60" spans="1:16" ht="56.25" customHeight="1">
      <c r="A60" s="1" t="s">
        <v>28</v>
      </c>
      <c r="B60" s="1" t="s">
        <v>29</v>
      </c>
      <c r="C60" s="1" t="s">
        <v>31</v>
      </c>
      <c r="D60" s="1" t="s">
        <v>31</v>
      </c>
      <c r="E60" s="1" t="s">
        <v>31</v>
      </c>
      <c r="F60" s="1" t="s">
        <v>31</v>
      </c>
      <c r="H60" s="1" t="s">
        <v>32</v>
      </c>
      <c r="J60" s="1" t="s">
        <v>33</v>
      </c>
      <c r="K60" s="1" t="s">
        <v>130</v>
      </c>
      <c r="L60" s="1" t="s">
        <v>31</v>
      </c>
      <c r="N60" s="1" t="s">
        <v>31</v>
      </c>
      <c r="O60" s="1" t="s">
        <v>31</v>
      </c>
      <c r="P60" s="1" t="s">
        <v>31</v>
      </c>
    </row>
    <row r="61" spans="1:16" ht="56.25" customHeight="1">
      <c r="A61" s="1" t="s">
        <v>34</v>
      </c>
      <c r="B61" s="1" t="s">
        <v>29</v>
      </c>
      <c r="F61" s="1" t="s">
        <v>31</v>
      </c>
      <c r="H61" s="1" t="s">
        <v>32</v>
      </c>
      <c r="J61" s="1" t="s">
        <v>33</v>
      </c>
      <c r="K61" s="1" t="s">
        <v>131</v>
      </c>
      <c r="L61" s="1" t="s">
        <v>31</v>
      </c>
      <c r="N61" s="1" t="s">
        <v>31</v>
      </c>
      <c r="O61" s="1" t="s">
        <v>31</v>
      </c>
      <c r="P61" s="1" t="s">
        <v>31</v>
      </c>
    </row>
    <row r="62" spans="1:16" ht="56.25" customHeight="1">
      <c r="A62" s="1" t="s">
        <v>34</v>
      </c>
      <c r="B62" s="1" t="s">
        <v>29</v>
      </c>
      <c r="D62" s="1" t="s">
        <v>132</v>
      </c>
      <c r="H62" s="1" t="s">
        <v>36</v>
      </c>
      <c r="J62" s="1" t="s">
        <v>33</v>
      </c>
      <c r="K62" s="1" t="s">
        <v>133</v>
      </c>
      <c r="L62" s="1" t="s">
        <v>31</v>
      </c>
      <c r="M62" s="1" t="s">
        <v>134</v>
      </c>
      <c r="O62" s="1" t="s">
        <v>31</v>
      </c>
      <c r="P62" s="1" t="s">
        <v>31</v>
      </c>
    </row>
    <row r="63" spans="1:16" ht="56.25" customHeight="1">
      <c r="A63" s="1" t="s">
        <v>28</v>
      </c>
      <c r="B63" s="1" t="s">
        <v>29</v>
      </c>
      <c r="C63" s="1" t="s">
        <v>31</v>
      </c>
      <c r="D63" s="1" t="s">
        <v>135</v>
      </c>
      <c r="E63" s="1" t="s">
        <v>31</v>
      </c>
      <c r="F63" s="1" t="s">
        <v>136</v>
      </c>
      <c r="H63" s="1" t="s">
        <v>38</v>
      </c>
      <c r="I63" s="1" t="s">
        <v>137</v>
      </c>
      <c r="J63" s="1" t="s">
        <v>33</v>
      </c>
      <c r="K63" s="1" t="s">
        <v>138</v>
      </c>
      <c r="L63" s="1" t="s">
        <v>31</v>
      </c>
      <c r="N63" s="1" t="s">
        <v>31</v>
      </c>
      <c r="O63" s="1" t="s">
        <v>31</v>
      </c>
      <c r="P63" s="1" t="s">
        <v>31</v>
      </c>
    </row>
    <row r="64" spans="1:16" ht="56.25" customHeight="1">
      <c r="A64" s="1" t="s">
        <v>34</v>
      </c>
      <c r="B64" s="1" t="s">
        <v>29</v>
      </c>
      <c r="D64" s="1" t="s">
        <v>31</v>
      </c>
      <c r="E64" s="1" t="s">
        <v>31</v>
      </c>
      <c r="F64" s="1" t="s">
        <v>139</v>
      </c>
      <c r="H64" s="1" t="s">
        <v>36</v>
      </c>
      <c r="J64" s="1" t="s">
        <v>33</v>
      </c>
      <c r="K64" s="1" t="s">
        <v>72</v>
      </c>
      <c r="L64" s="1" t="s">
        <v>31</v>
      </c>
      <c r="N64" s="1" t="s">
        <v>31</v>
      </c>
      <c r="O64" s="1" t="s">
        <v>31</v>
      </c>
      <c r="P64" s="1" t="s">
        <v>31</v>
      </c>
    </row>
    <row r="65" spans="1:16" ht="56.25" customHeight="1">
      <c r="A65" s="1" t="s">
        <v>28</v>
      </c>
      <c r="B65" s="1" t="s">
        <v>29</v>
      </c>
      <c r="C65" s="1" t="s">
        <v>31</v>
      </c>
      <c r="D65" s="1" t="s">
        <v>31</v>
      </c>
      <c r="E65" s="1" t="s">
        <v>31</v>
      </c>
      <c r="F65" s="1" t="s">
        <v>31</v>
      </c>
      <c r="H65" s="1" t="s">
        <v>36</v>
      </c>
      <c r="J65" s="1" t="s">
        <v>33</v>
      </c>
      <c r="K65" s="1" t="s">
        <v>140</v>
      </c>
      <c r="L65" s="1" t="s">
        <v>31</v>
      </c>
      <c r="N65" s="1" t="s">
        <v>31</v>
      </c>
      <c r="O65" s="1" t="s">
        <v>31</v>
      </c>
      <c r="P65" s="1" t="s">
        <v>31</v>
      </c>
    </row>
    <row r="66" spans="1:16" ht="56.25" customHeight="1">
      <c r="A66" s="1" t="s">
        <v>34</v>
      </c>
      <c r="B66" s="1" t="s">
        <v>29</v>
      </c>
      <c r="E66" s="1" t="s">
        <v>31</v>
      </c>
      <c r="H66" s="1" t="s">
        <v>36</v>
      </c>
      <c r="J66" s="1" t="s">
        <v>33</v>
      </c>
      <c r="K66" s="1" t="s">
        <v>60</v>
      </c>
      <c r="L66" s="1" t="s">
        <v>31</v>
      </c>
      <c r="O66" s="1" t="s">
        <v>31</v>
      </c>
      <c r="P66" s="1" t="s">
        <v>31</v>
      </c>
    </row>
    <row r="67" spans="1:16" ht="56.25" customHeight="1">
      <c r="A67" s="1" t="s">
        <v>34</v>
      </c>
      <c r="B67" s="1" t="s">
        <v>29</v>
      </c>
      <c r="F67" s="1" t="s">
        <v>31</v>
      </c>
      <c r="H67" s="1" t="s">
        <v>41</v>
      </c>
      <c r="J67" s="1" t="s">
        <v>33</v>
      </c>
      <c r="K67" s="1" t="s">
        <v>141</v>
      </c>
      <c r="L67" s="1" t="s">
        <v>31</v>
      </c>
      <c r="O67" s="1" t="s">
        <v>31</v>
      </c>
      <c r="P67" s="1" t="s">
        <v>31</v>
      </c>
    </row>
    <row r="68" spans="1:16" ht="56.25" customHeight="1">
      <c r="A68" s="1" t="s">
        <v>28</v>
      </c>
      <c r="B68" s="1" t="s">
        <v>29</v>
      </c>
      <c r="E68" s="1" t="s">
        <v>31</v>
      </c>
      <c r="H68" s="1" t="s">
        <v>41</v>
      </c>
      <c r="J68" s="1" t="s">
        <v>82</v>
      </c>
      <c r="K68" s="1" t="s">
        <v>31</v>
      </c>
      <c r="L68" s="1" t="s">
        <v>142</v>
      </c>
      <c r="M68" s="1" t="s">
        <v>143</v>
      </c>
      <c r="O68" s="1" t="s">
        <v>31</v>
      </c>
      <c r="P68" s="1" t="s">
        <v>31</v>
      </c>
    </row>
    <row r="69" spans="1:16" ht="56.25" customHeight="1">
      <c r="A69" s="1" t="s">
        <v>28</v>
      </c>
      <c r="B69" s="1" t="s">
        <v>29</v>
      </c>
      <c r="C69" s="1" t="s">
        <v>31</v>
      </c>
      <c r="D69" s="1" t="s">
        <v>31</v>
      </c>
      <c r="E69" s="1" t="s">
        <v>31</v>
      </c>
      <c r="F69" s="1" t="s">
        <v>31</v>
      </c>
      <c r="H69" s="1" t="s">
        <v>41</v>
      </c>
      <c r="J69" s="1" t="s">
        <v>33</v>
      </c>
      <c r="K69" s="1" t="s">
        <v>144</v>
      </c>
      <c r="L69" s="1" t="s">
        <v>31</v>
      </c>
      <c r="N69" s="1" t="s">
        <v>31</v>
      </c>
      <c r="O69" s="1" t="s">
        <v>31</v>
      </c>
      <c r="P69" s="1" t="s">
        <v>31</v>
      </c>
    </row>
    <row r="70" spans="1:16" ht="56.25" customHeight="1">
      <c r="A70" s="1" t="s">
        <v>34</v>
      </c>
      <c r="B70" s="1" t="s">
        <v>29</v>
      </c>
      <c r="D70" s="1" t="s">
        <v>145</v>
      </c>
      <c r="E70" s="1" t="s">
        <v>146</v>
      </c>
      <c r="F70" s="1" t="s">
        <v>31</v>
      </c>
      <c r="H70" s="1" t="s">
        <v>36</v>
      </c>
      <c r="J70" s="1" t="s">
        <v>33</v>
      </c>
      <c r="L70" s="1" t="s">
        <v>31</v>
      </c>
      <c r="O70" s="1" t="s">
        <v>31</v>
      </c>
      <c r="P70" s="1" t="s">
        <v>31</v>
      </c>
    </row>
    <row r="71" spans="1:16" ht="56.25" customHeight="1">
      <c r="A71" s="1" t="s">
        <v>34</v>
      </c>
      <c r="B71" s="1" t="s">
        <v>29</v>
      </c>
      <c r="E71" s="1" t="s">
        <v>147</v>
      </c>
      <c r="F71" s="1" t="s">
        <v>31</v>
      </c>
      <c r="H71" s="1" t="s">
        <v>38</v>
      </c>
      <c r="I71" s="1" t="s">
        <v>148</v>
      </c>
      <c r="J71" s="1" t="s">
        <v>33</v>
      </c>
      <c r="L71" s="1" t="s">
        <v>31</v>
      </c>
      <c r="O71" s="1" t="s">
        <v>31</v>
      </c>
    </row>
    <row r="72" spans="1:16" ht="56.25" customHeight="1">
      <c r="A72" s="1" t="s">
        <v>28</v>
      </c>
      <c r="B72" s="1" t="s">
        <v>29</v>
      </c>
      <c r="C72" s="1" t="s">
        <v>31</v>
      </c>
      <c r="D72" s="1" t="s">
        <v>31</v>
      </c>
      <c r="E72" s="1" t="s">
        <v>31</v>
      </c>
      <c r="G72" s="1" t="s">
        <v>149</v>
      </c>
      <c r="H72" s="1" t="s">
        <v>38</v>
      </c>
      <c r="I72" s="1" t="s">
        <v>150</v>
      </c>
      <c r="J72" s="1" t="s">
        <v>33</v>
      </c>
      <c r="L72" s="1" t="s">
        <v>31</v>
      </c>
      <c r="N72" s="1" t="s">
        <v>31</v>
      </c>
      <c r="O72" s="1" t="s">
        <v>31</v>
      </c>
      <c r="P72" s="1" t="s">
        <v>31</v>
      </c>
    </row>
    <row r="73" spans="1:16" ht="56.25" customHeight="1">
      <c r="A73" s="1" t="s">
        <v>34</v>
      </c>
      <c r="B73" s="1" t="s">
        <v>29</v>
      </c>
      <c r="C73" s="1" t="s">
        <v>31</v>
      </c>
      <c r="D73" s="1" t="s">
        <v>151</v>
      </c>
      <c r="H73" s="1" t="s">
        <v>36</v>
      </c>
      <c r="J73" s="1" t="s">
        <v>33</v>
      </c>
      <c r="L73" s="1" t="s">
        <v>31</v>
      </c>
    </row>
    <row r="74" spans="1:16" ht="56.25" customHeight="1">
      <c r="A74" s="1" t="s">
        <v>34</v>
      </c>
      <c r="B74" s="1" t="s">
        <v>29</v>
      </c>
      <c r="E74" s="1" t="s">
        <v>31</v>
      </c>
      <c r="F74" s="1" t="s">
        <v>31</v>
      </c>
      <c r="H74" s="1" t="s">
        <v>38</v>
      </c>
      <c r="J74" s="1" t="s">
        <v>33</v>
      </c>
      <c r="K74" s="1" t="s">
        <v>152</v>
      </c>
      <c r="L74" s="1" t="s">
        <v>31</v>
      </c>
      <c r="M74" s="1" t="s">
        <v>153</v>
      </c>
      <c r="O74" s="1" t="s">
        <v>31</v>
      </c>
      <c r="P74" s="1" t="s">
        <v>31</v>
      </c>
    </row>
    <row r="75" spans="1:16" ht="56.25" customHeight="1">
      <c r="A75" s="1" t="s">
        <v>28</v>
      </c>
      <c r="B75" s="1" t="s">
        <v>29</v>
      </c>
      <c r="C75" s="1" t="s">
        <v>31</v>
      </c>
      <c r="D75" s="1" t="s">
        <v>31</v>
      </c>
      <c r="E75" s="1" t="s">
        <v>31</v>
      </c>
      <c r="F75" s="1" t="s">
        <v>31</v>
      </c>
      <c r="H75" s="1" t="s">
        <v>36</v>
      </c>
      <c r="J75" s="1" t="s">
        <v>33</v>
      </c>
      <c r="K75" s="1" t="s">
        <v>154</v>
      </c>
      <c r="L75" s="1" t="s">
        <v>31</v>
      </c>
      <c r="N75" s="1" t="s">
        <v>31</v>
      </c>
      <c r="O75" s="1" t="s">
        <v>31</v>
      </c>
      <c r="P75" s="1" t="s">
        <v>31</v>
      </c>
    </row>
    <row r="76" spans="1:16" ht="56.25" customHeight="1">
      <c r="A76" s="1" t="s">
        <v>34</v>
      </c>
      <c r="B76" s="1" t="s">
        <v>29</v>
      </c>
      <c r="C76" s="1" t="s">
        <v>31</v>
      </c>
      <c r="D76" s="1" t="s">
        <v>155</v>
      </c>
      <c r="F76" s="1" t="s">
        <v>31</v>
      </c>
      <c r="H76" s="1" t="s">
        <v>36</v>
      </c>
      <c r="J76" s="1" t="s">
        <v>82</v>
      </c>
      <c r="K76" s="1" t="s">
        <v>31</v>
      </c>
      <c r="L76" s="1" t="s">
        <v>156</v>
      </c>
      <c r="O76" s="1" t="s">
        <v>31</v>
      </c>
      <c r="P76" s="1" t="s">
        <v>31</v>
      </c>
    </row>
    <row r="77" spans="1:16" ht="56.25" customHeight="1">
      <c r="A77" s="1" t="s">
        <v>34</v>
      </c>
      <c r="B77" s="1" t="s">
        <v>29</v>
      </c>
      <c r="E77" s="1" t="s">
        <v>31</v>
      </c>
      <c r="F77" s="1" t="s">
        <v>31</v>
      </c>
      <c r="H77" s="1" t="s">
        <v>36</v>
      </c>
      <c r="J77" s="1" t="s">
        <v>33</v>
      </c>
      <c r="K77" s="1" t="s">
        <v>157</v>
      </c>
      <c r="L77" s="1" t="s">
        <v>31</v>
      </c>
      <c r="N77" s="1" t="s">
        <v>31</v>
      </c>
      <c r="O77" s="1" t="s">
        <v>31</v>
      </c>
    </row>
    <row r="78" spans="1:16" ht="56.25" customHeight="1">
      <c r="A78" s="1" t="s">
        <v>34</v>
      </c>
      <c r="B78" s="1" t="s">
        <v>29</v>
      </c>
      <c r="F78" s="1" t="s">
        <v>31</v>
      </c>
      <c r="H78" s="1" t="s">
        <v>36</v>
      </c>
      <c r="J78" s="1" t="s">
        <v>33</v>
      </c>
      <c r="K78" s="1" t="s">
        <v>158</v>
      </c>
      <c r="L78" s="1" t="s">
        <v>31</v>
      </c>
      <c r="O78" s="1" t="s">
        <v>31</v>
      </c>
      <c r="P78" s="1" t="s">
        <v>31</v>
      </c>
    </row>
    <row r="79" spans="1:16" ht="56.25" customHeight="1">
      <c r="A79" s="1" t="s">
        <v>28</v>
      </c>
      <c r="B79" s="1" t="s">
        <v>29</v>
      </c>
      <c r="C79" s="1" t="s">
        <v>31</v>
      </c>
      <c r="D79" s="1" t="s">
        <v>31</v>
      </c>
      <c r="E79" s="1" t="s">
        <v>31</v>
      </c>
      <c r="F79" s="1" t="s">
        <v>31</v>
      </c>
      <c r="H79" s="1" t="s">
        <v>32</v>
      </c>
      <c r="J79" s="1" t="s">
        <v>33</v>
      </c>
      <c r="K79" s="1" t="s">
        <v>73</v>
      </c>
      <c r="L79" s="1" t="s">
        <v>31</v>
      </c>
      <c r="N79" s="1" t="s">
        <v>31</v>
      </c>
      <c r="O79" s="1" t="s">
        <v>31</v>
      </c>
      <c r="P79" s="1" t="s">
        <v>31</v>
      </c>
    </row>
    <row r="80" spans="1:16" ht="56.25" customHeight="1">
      <c r="A80" s="1" t="s">
        <v>34</v>
      </c>
      <c r="B80" s="1" t="s">
        <v>29</v>
      </c>
      <c r="F80" s="1" t="s">
        <v>31</v>
      </c>
      <c r="H80" s="1" t="s">
        <v>32</v>
      </c>
      <c r="J80" s="1" t="s">
        <v>82</v>
      </c>
      <c r="K80" s="1" t="s">
        <v>31</v>
      </c>
      <c r="L80" s="1" t="s">
        <v>159</v>
      </c>
      <c r="O80" s="1" t="s">
        <v>31</v>
      </c>
    </row>
    <row r="81" spans="1:16" ht="56.25" customHeight="1">
      <c r="A81" s="1" t="s">
        <v>34</v>
      </c>
      <c r="B81" s="1" t="s">
        <v>29</v>
      </c>
      <c r="C81" s="1" t="s">
        <v>160</v>
      </c>
      <c r="E81" s="1" t="s">
        <v>161</v>
      </c>
      <c r="F81" s="1" t="s">
        <v>162</v>
      </c>
      <c r="H81" s="1" t="s">
        <v>41</v>
      </c>
      <c r="J81" s="1" t="s">
        <v>33</v>
      </c>
      <c r="L81" s="1" t="s">
        <v>31</v>
      </c>
      <c r="N81" s="1" t="s">
        <v>163</v>
      </c>
      <c r="O81" s="1" t="s">
        <v>31</v>
      </c>
      <c r="P81" s="1" t="s">
        <v>31</v>
      </c>
    </row>
    <row r="82" spans="1:16" ht="56.25" customHeight="1">
      <c r="A82" s="1" t="s">
        <v>28</v>
      </c>
      <c r="B82" s="1" t="s">
        <v>29</v>
      </c>
      <c r="D82" s="1" t="s">
        <v>31</v>
      </c>
      <c r="E82" s="1" t="s">
        <v>31</v>
      </c>
      <c r="F82" s="1" t="s">
        <v>31</v>
      </c>
      <c r="H82" s="1" t="s">
        <v>38</v>
      </c>
      <c r="I82" s="1" t="s">
        <v>95</v>
      </c>
      <c r="J82" s="1" t="s">
        <v>33</v>
      </c>
      <c r="L82" s="1" t="s">
        <v>31</v>
      </c>
      <c r="N82" s="1" t="s">
        <v>31</v>
      </c>
      <c r="O82" s="1" t="s">
        <v>31</v>
      </c>
      <c r="P82" s="1" t="s">
        <v>31</v>
      </c>
    </row>
    <row r="83" spans="1:16" ht="56.25" customHeight="1">
      <c r="A83" s="1" t="s">
        <v>34</v>
      </c>
      <c r="B83" s="1" t="s">
        <v>29</v>
      </c>
      <c r="C83" s="1" t="s">
        <v>31</v>
      </c>
      <c r="F83" s="1" t="s">
        <v>31</v>
      </c>
      <c r="H83" s="1" t="s">
        <v>38</v>
      </c>
      <c r="I83" s="1" t="s">
        <v>164</v>
      </c>
      <c r="J83" s="1" t="s">
        <v>33</v>
      </c>
      <c r="L83" s="1" t="s">
        <v>31</v>
      </c>
      <c r="N83" s="1" t="s">
        <v>31</v>
      </c>
      <c r="O83" s="1" t="s">
        <v>31</v>
      </c>
      <c r="P83" s="1" t="s">
        <v>31</v>
      </c>
    </row>
    <row r="84" spans="1:16" ht="56.25" customHeight="1">
      <c r="A84" s="1" t="s">
        <v>34</v>
      </c>
      <c r="B84" s="1" t="s">
        <v>29</v>
      </c>
      <c r="C84" s="1" t="s">
        <v>165</v>
      </c>
      <c r="D84" s="1" t="s">
        <v>166</v>
      </c>
      <c r="E84" s="1" t="s">
        <v>167</v>
      </c>
      <c r="F84" s="1" t="s">
        <v>31</v>
      </c>
      <c r="H84" s="1" t="s">
        <v>32</v>
      </c>
      <c r="J84" s="1" t="s">
        <v>33</v>
      </c>
      <c r="K84" s="1" t="s">
        <v>168</v>
      </c>
      <c r="L84" s="1" t="s">
        <v>31</v>
      </c>
      <c r="O84" s="1" t="s">
        <v>169</v>
      </c>
      <c r="P84" s="1" t="s">
        <v>31</v>
      </c>
    </row>
    <row r="85" spans="1:16" ht="56.25" customHeight="1">
      <c r="A85" s="1" t="s">
        <v>34</v>
      </c>
      <c r="B85" s="1" t="s">
        <v>29</v>
      </c>
      <c r="F85" s="1" t="s">
        <v>31</v>
      </c>
      <c r="H85" s="1" t="s">
        <v>41</v>
      </c>
      <c r="J85" s="1" t="s">
        <v>33</v>
      </c>
      <c r="K85" s="1" t="s">
        <v>144</v>
      </c>
      <c r="L85" s="1" t="s">
        <v>31</v>
      </c>
      <c r="O85" s="1" t="s">
        <v>31</v>
      </c>
    </row>
    <row r="86" spans="1:16" ht="56.25" customHeight="1">
      <c r="A86" s="1" t="s">
        <v>34</v>
      </c>
      <c r="B86" s="1" t="s">
        <v>29</v>
      </c>
      <c r="E86" s="1" t="s">
        <v>31</v>
      </c>
      <c r="H86" s="1" t="s">
        <v>36</v>
      </c>
      <c r="J86" s="1" t="s">
        <v>33</v>
      </c>
      <c r="K86" s="1" t="s">
        <v>170</v>
      </c>
      <c r="L86" s="1" t="s">
        <v>31</v>
      </c>
      <c r="O86" s="1" t="s">
        <v>31</v>
      </c>
    </row>
    <row r="87" spans="1:16" ht="56.25" customHeight="1">
      <c r="A87" s="1" t="s">
        <v>28</v>
      </c>
      <c r="B87" s="1" t="s">
        <v>29</v>
      </c>
      <c r="C87" s="1" t="s">
        <v>31</v>
      </c>
      <c r="D87" s="1" t="s">
        <v>31</v>
      </c>
      <c r="E87" s="1" t="s">
        <v>31</v>
      </c>
      <c r="F87" s="1" t="s">
        <v>31</v>
      </c>
      <c r="H87" s="1" t="s">
        <v>41</v>
      </c>
      <c r="J87" s="1" t="s">
        <v>33</v>
      </c>
      <c r="K87" s="1" t="s">
        <v>171</v>
      </c>
      <c r="L87" s="1" t="s">
        <v>31</v>
      </c>
      <c r="N87" s="1" t="s">
        <v>31</v>
      </c>
      <c r="O87" s="1" t="s">
        <v>31</v>
      </c>
      <c r="P87" s="1" t="s">
        <v>31</v>
      </c>
    </row>
  </sheetData>
  <sheetProtection selectLockedCells="1" selectUnlockedCells="1"/>
  <autoFilter ref="A2:P87" xr:uid="{00000000-0009-0000-0000-000000000000}"/>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showGridLines="0" topLeftCell="C1" zoomScale="90" zoomScaleNormal="90" workbookViewId="0">
      <selection activeCell="D1" sqref="D1:H1"/>
    </sheetView>
  </sheetViews>
  <sheetFormatPr defaultColWidth="54.140625" defaultRowHeight="12.75"/>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c r="A1" s="90" t="s">
        <v>172</v>
      </c>
      <c r="B1" s="91"/>
      <c r="C1" s="92"/>
      <c r="D1" s="93" t="s">
        <v>14</v>
      </c>
      <c r="E1" s="93"/>
      <c r="F1" s="93"/>
      <c r="G1" s="93"/>
      <c r="H1" s="94"/>
    </row>
    <row r="2" spans="1:9" ht="30.75" customHeight="1">
      <c r="A2" s="54"/>
      <c r="C2" s="50"/>
      <c r="D2" s="51" t="s">
        <v>173</v>
      </c>
      <c r="E2" s="51" t="s">
        <v>174</v>
      </c>
      <c r="F2" s="51" t="s">
        <v>175</v>
      </c>
      <c r="G2" s="52" t="s">
        <v>176</v>
      </c>
      <c r="H2" s="55" t="s">
        <v>177</v>
      </c>
    </row>
    <row r="3" spans="1:9" ht="30.75" customHeight="1">
      <c r="A3" s="95" t="s">
        <v>178</v>
      </c>
      <c r="B3" s="96"/>
      <c r="C3" s="80"/>
      <c r="D3" s="12" t="s">
        <v>179</v>
      </c>
      <c r="E3" s="33" t="s">
        <v>180</v>
      </c>
      <c r="F3" s="12" t="s">
        <v>181</v>
      </c>
      <c r="G3" s="12" t="s">
        <v>182</v>
      </c>
      <c r="H3" s="37" t="s">
        <v>183</v>
      </c>
      <c r="I3" s="12"/>
    </row>
    <row r="4" spans="1:9" ht="30.75" customHeight="1">
      <c r="A4" s="29" t="s">
        <v>34</v>
      </c>
      <c r="B4" s="38">
        <f>COUNTIF('EIXO 4'!$A$2:$A$87,A4)</f>
        <v>53</v>
      </c>
      <c r="C4" s="81"/>
      <c r="D4" s="12" t="s">
        <v>184</v>
      </c>
      <c r="E4" s="12" t="s">
        <v>185</v>
      </c>
      <c r="F4" s="12" t="s">
        <v>186</v>
      </c>
      <c r="G4" s="12" t="s">
        <v>187</v>
      </c>
      <c r="H4" s="39"/>
    </row>
    <row r="5" spans="1:9" ht="30.75" customHeight="1">
      <c r="A5" s="29" t="s">
        <v>188</v>
      </c>
      <c r="B5" s="38">
        <f>COUNTIF('EIXO 4'!$A$2:$A$87,A5)</f>
        <v>0</v>
      </c>
      <c r="C5" s="81"/>
      <c r="D5" s="12" t="s">
        <v>189</v>
      </c>
      <c r="E5" s="12" t="s">
        <v>190</v>
      </c>
      <c r="F5" s="12" t="s">
        <v>191</v>
      </c>
      <c r="G5" s="12" t="s">
        <v>192</v>
      </c>
      <c r="H5" s="39"/>
    </row>
    <row r="6" spans="1:9" ht="30.75" customHeight="1">
      <c r="A6" s="29" t="s">
        <v>193</v>
      </c>
      <c r="B6" s="38">
        <f>COUNTIF('EIXO 4'!$A$2:$A$87,A6)</f>
        <v>0</v>
      </c>
      <c r="C6" s="81"/>
      <c r="D6" s="12" t="s">
        <v>194</v>
      </c>
      <c r="E6" s="33" t="s">
        <v>195</v>
      </c>
      <c r="F6" s="12" t="s">
        <v>196</v>
      </c>
      <c r="G6" s="12" t="s">
        <v>197</v>
      </c>
      <c r="H6" s="39"/>
    </row>
    <row r="7" spans="1:9" ht="30.75" customHeight="1">
      <c r="A7" s="29"/>
      <c r="B7" s="38">
        <f>SUM(B4:B6)</f>
        <v>53</v>
      </c>
      <c r="C7" s="81"/>
      <c r="D7" s="33" t="s">
        <v>198</v>
      </c>
      <c r="E7" s="12" t="s">
        <v>199</v>
      </c>
      <c r="F7" s="12" t="s">
        <v>200</v>
      </c>
      <c r="G7" s="12" t="s">
        <v>201</v>
      </c>
      <c r="H7" s="39"/>
    </row>
    <row r="8" spans="1:9" ht="30.75" customHeight="1">
      <c r="A8" s="59"/>
      <c r="B8" s="36"/>
      <c r="C8" s="81"/>
      <c r="D8" s="12" t="s">
        <v>202</v>
      </c>
      <c r="E8" s="12" t="s">
        <v>203</v>
      </c>
      <c r="F8" s="12" t="s">
        <v>204</v>
      </c>
      <c r="G8" s="12" t="s">
        <v>205</v>
      </c>
      <c r="H8" s="39"/>
    </row>
    <row r="9" spans="1:9" ht="30.75" customHeight="1">
      <c r="A9" s="82" t="s">
        <v>13</v>
      </c>
      <c r="B9" s="83" t="s">
        <v>206</v>
      </c>
      <c r="C9" s="81"/>
      <c r="D9" s="12" t="s">
        <v>207</v>
      </c>
      <c r="E9" s="12" t="s">
        <v>208</v>
      </c>
      <c r="F9" s="12" t="s">
        <v>209</v>
      </c>
      <c r="H9" s="39"/>
    </row>
    <row r="10" spans="1:9" ht="30.75" customHeight="1">
      <c r="A10" s="29" t="s">
        <v>210</v>
      </c>
      <c r="B10" s="38">
        <f>COUNTIF('EIXO 4'!$B$2:$B$87,A10)</f>
        <v>0</v>
      </c>
      <c r="C10" s="81"/>
      <c r="D10" s="12" t="s">
        <v>211</v>
      </c>
      <c r="E10" s="12" t="s">
        <v>212</v>
      </c>
      <c r="F10" s="12" t="s">
        <v>213</v>
      </c>
      <c r="H10" s="39"/>
    </row>
    <row r="11" spans="1:9" ht="30.75" customHeight="1">
      <c r="A11" s="29" t="s">
        <v>214</v>
      </c>
      <c r="B11" s="38">
        <f>COUNTIF('EIXO 4'!$B$2:$B$87,A11)</f>
        <v>0</v>
      </c>
      <c r="C11" s="81"/>
      <c r="D11" s="12" t="s">
        <v>215</v>
      </c>
      <c r="E11" s="12" t="s">
        <v>216</v>
      </c>
      <c r="F11" s="12" t="s">
        <v>217</v>
      </c>
      <c r="H11" s="39"/>
    </row>
    <row r="12" spans="1:9" ht="30.75" customHeight="1">
      <c r="A12" s="29" t="s">
        <v>218</v>
      </c>
      <c r="B12" s="38">
        <f>COUNTIF('EIXO 4'!$B$2:$B$87,A12)</f>
        <v>0</v>
      </c>
      <c r="C12" s="81"/>
      <c r="D12" s="12" t="s">
        <v>219</v>
      </c>
      <c r="E12" s="12" t="s">
        <v>220</v>
      </c>
      <c r="F12" s="12" t="s">
        <v>221</v>
      </c>
      <c r="H12" s="39"/>
    </row>
    <row r="13" spans="1:9" ht="30.75" customHeight="1">
      <c r="A13" s="29" t="s">
        <v>29</v>
      </c>
      <c r="B13" s="38">
        <f>COUNTIF('EIXO 4'!$B$2:$B$87,A13)</f>
        <v>85</v>
      </c>
      <c r="C13" s="81"/>
      <c r="D13" s="12" t="s">
        <v>222</v>
      </c>
      <c r="E13" s="12" t="s">
        <v>223</v>
      </c>
      <c r="F13" s="12" t="s">
        <v>224</v>
      </c>
      <c r="H13" s="39"/>
    </row>
    <row r="14" spans="1:9" ht="30.75" customHeight="1">
      <c r="A14" s="29" t="s">
        <v>225</v>
      </c>
      <c r="B14" s="38">
        <f>COUNTIF('EIXO 4'!$B$2:$B$87,A14)</f>
        <v>0</v>
      </c>
      <c r="C14" s="81"/>
      <c r="D14" s="12" t="s">
        <v>226</v>
      </c>
      <c r="E14" s="12" t="s">
        <v>227</v>
      </c>
      <c r="F14" s="12" t="s">
        <v>228</v>
      </c>
      <c r="H14" s="39"/>
    </row>
    <row r="15" spans="1:9" ht="30.75" customHeight="1">
      <c r="A15" s="29" t="s">
        <v>229</v>
      </c>
      <c r="B15" s="38">
        <f>COUNTIF('EIXO 4'!$B$2:$B$87,A15)</f>
        <v>0</v>
      </c>
      <c r="C15" s="81"/>
      <c r="D15" s="12" t="s">
        <v>230</v>
      </c>
      <c r="E15" s="12" t="s">
        <v>231</v>
      </c>
      <c r="F15" s="12" t="s">
        <v>232</v>
      </c>
      <c r="H15" s="39"/>
    </row>
    <row r="16" spans="1:9" ht="30.75" customHeight="1">
      <c r="A16" s="29" t="s">
        <v>233</v>
      </c>
      <c r="B16" s="38">
        <f>COUNTIF('EIXO 4'!$B$2:$B$87,A16)</f>
        <v>0</v>
      </c>
      <c r="C16" s="81"/>
      <c r="D16" s="12" t="s">
        <v>234</v>
      </c>
      <c r="E16" s="12" t="s">
        <v>235</v>
      </c>
      <c r="F16" s="12" t="s">
        <v>236</v>
      </c>
      <c r="H16" s="39"/>
    </row>
    <row r="17" spans="1:8" ht="30.75" customHeight="1">
      <c r="A17" s="29" t="s">
        <v>237</v>
      </c>
      <c r="B17" s="38">
        <f>COUNTIF('EIXO 4'!$B$2:$B$87,A17)</f>
        <v>0</v>
      </c>
      <c r="C17" s="81"/>
      <c r="D17" s="12" t="s">
        <v>238</v>
      </c>
      <c r="E17" s="12" t="s">
        <v>239</v>
      </c>
      <c r="F17" s="12" t="s">
        <v>240</v>
      </c>
      <c r="H17" s="39"/>
    </row>
    <row r="18" spans="1:8" ht="30.75" customHeight="1">
      <c r="A18" s="29" t="s">
        <v>241</v>
      </c>
      <c r="B18" s="38">
        <f>COUNTIF('EIXO 4'!$B$2:$B$87,A18)</f>
        <v>0</v>
      </c>
      <c r="C18" s="81"/>
      <c r="D18" s="12" t="s">
        <v>242</v>
      </c>
      <c r="E18" s="12" t="s">
        <v>242</v>
      </c>
      <c r="F18" s="12" t="s">
        <v>243</v>
      </c>
      <c r="H18" s="39"/>
    </row>
    <row r="19" spans="1:8" ht="30.75" customHeight="1">
      <c r="A19" s="29" t="s">
        <v>244</v>
      </c>
      <c r="B19" s="38">
        <f>COUNTIF('EIXO 4'!$B$2:$B$87,A19)</f>
        <v>0</v>
      </c>
      <c r="C19" s="81"/>
      <c r="D19" s="12" t="s">
        <v>245</v>
      </c>
      <c r="E19" s="12" t="s">
        <v>246</v>
      </c>
      <c r="F19" s="12" t="s">
        <v>247</v>
      </c>
      <c r="H19" s="39"/>
    </row>
    <row r="20" spans="1:8" ht="30.75" customHeight="1">
      <c r="A20" s="29" t="s">
        <v>248</v>
      </c>
      <c r="B20" s="38">
        <f>COUNTIF('EIXO 4'!$B$2:$B$87,A20)</f>
        <v>0</v>
      </c>
      <c r="C20" s="81"/>
      <c r="D20" s="12" t="s">
        <v>249</v>
      </c>
      <c r="E20" s="12" t="s">
        <v>250</v>
      </c>
      <c r="F20" s="12" t="s">
        <v>251</v>
      </c>
      <c r="H20" s="39"/>
    </row>
    <row r="21" spans="1:8" ht="30.75" customHeight="1">
      <c r="A21" s="29" t="s">
        <v>252</v>
      </c>
      <c r="B21" s="38">
        <f>COUNTIF('EIXO 4'!$B$2:$B$87,A21)</f>
        <v>0</v>
      </c>
      <c r="C21" s="81"/>
      <c r="D21" s="12" t="s">
        <v>253</v>
      </c>
      <c r="E21" s="12" t="s">
        <v>254</v>
      </c>
      <c r="F21" s="12" t="s">
        <v>255</v>
      </c>
      <c r="H21" s="39"/>
    </row>
    <row r="22" spans="1:8" ht="30.75" customHeight="1">
      <c r="A22" s="29" t="s">
        <v>256</v>
      </c>
      <c r="B22" s="38">
        <f>COUNTIF('EIXO 4'!$B$2:$B$87,A22)</f>
        <v>0</v>
      </c>
      <c r="C22" s="81"/>
      <c r="D22" s="12" t="s">
        <v>257</v>
      </c>
      <c r="E22" s="12" t="s">
        <v>258</v>
      </c>
      <c r="F22" s="12" t="s">
        <v>259</v>
      </c>
      <c r="H22" s="39"/>
    </row>
    <row r="23" spans="1:8" ht="30.75" customHeight="1">
      <c r="A23" s="29" t="s">
        <v>260</v>
      </c>
      <c r="B23" s="38">
        <f>COUNTIF('EIXO 4'!$B$2:$B$87,A23)</f>
        <v>0</v>
      </c>
      <c r="C23" s="81"/>
      <c r="D23" s="12" t="s">
        <v>261</v>
      </c>
      <c r="E23" s="33" t="s">
        <v>262</v>
      </c>
      <c r="F23" s="12" t="s">
        <v>263</v>
      </c>
      <c r="H23" s="39"/>
    </row>
    <row r="24" spans="1:8" ht="30.75" customHeight="1">
      <c r="A24" s="29" t="s">
        <v>264</v>
      </c>
      <c r="B24" s="38">
        <f>COUNTIF('EIXO 4'!$B$2:$B$87,A24)</f>
        <v>0</v>
      </c>
      <c r="C24" s="81"/>
      <c r="D24" s="12" t="s">
        <v>265</v>
      </c>
      <c r="F24" s="12" t="s">
        <v>266</v>
      </c>
      <c r="H24" s="39"/>
    </row>
    <row r="25" spans="1:8" ht="30.75" customHeight="1">
      <c r="A25" s="29" t="s">
        <v>267</v>
      </c>
      <c r="B25" s="38">
        <f>COUNTIF('EIXO 4'!$B$2:$B$87,A25)</f>
        <v>0</v>
      </c>
      <c r="C25" s="81"/>
      <c r="D25" s="12" t="s">
        <v>268</v>
      </c>
      <c r="F25" s="12" t="s">
        <v>269</v>
      </c>
      <c r="H25" s="39"/>
    </row>
    <row r="26" spans="1:8" ht="30.75" customHeight="1">
      <c r="A26" s="29" t="s">
        <v>270</v>
      </c>
      <c r="B26" s="38">
        <f>COUNTIF('EIXO 4'!$B$2:$B$87,A26)</f>
        <v>0</v>
      </c>
      <c r="C26" s="81"/>
      <c r="D26" s="12" t="s">
        <v>271</v>
      </c>
      <c r="F26" s="12" t="s">
        <v>272</v>
      </c>
      <c r="H26" s="39"/>
    </row>
    <row r="27" spans="1:8" ht="30.75" customHeight="1">
      <c r="A27" s="29" t="s">
        <v>273</v>
      </c>
      <c r="B27" s="38">
        <f>COUNTIF('EIXO 4'!$B$2:$B$87,A27)</f>
        <v>0</v>
      </c>
      <c r="C27" s="81"/>
      <c r="F27" s="12" t="s">
        <v>274</v>
      </c>
      <c r="H27" s="39"/>
    </row>
    <row r="28" spans="1:8" ht="30.75" customHeight="1">
      <c r="A28" s="29" t="s">
        <v>275</v>
      </c>
      <c r="B28" s="38">
        <f>COUNTIF('EIXO 4'!$B$2:$B$87,A28)</f>
        <v>0</v>
      </c>
      <c r="C28" s="81"/>
      <c r="D28" s="12"/>
      <c r="F28" s="12" t="s">
        <v>276</v>
      </c>
      <c r="H28" s="39"/>
    </row>
    <row r="29" spans="1:8" ht="30.75" customHeight="1">
      <c r="A29" s="29" t="s">
        <v>277</v>
      </c>
      <c r="B29" s="38">
        <f>COUNTIF('EIXO 4'!$B$2:$B$87,A29)</f>
        <v>0</v>
      </c>
      <c r="C29" s="81"/>
      <c r="F29" s="12" t="s">
        <v>278</v>
      </c>
      <c r="H29" s="39"/>
    </row>
    <row r="30" spans="1:8" ht="30.75" customHeight="1">
      <c r="A30" s="29" t="s">
        <v>279</v>
      </c>
      <c r="B30" s="38">
        <f>COUNTIF('EIXO 4'!$B$2:$B$87,A30)</f>
        <v>0</v>
      </c>
      <c r="C30" s="81"/>
      <c r="F30" s="12" t="s">
        <v>280</v>
      </c>
      <c r="H30" s="39"/>
    </row>
    <row r="31" spans="1:8" ht="30.75" customHeight="1">
      <c r="A31" s="29" t="s">
        <v>281</v>
      </c>
      <c r="B31" s="38">
        <f>COUNTIF('EIXO 4'!$B$2:$B$87,A31)</f>
        <v>0</v>
      </c>
      <c r="C31" s="81"/>
      <c r="F31" s="12" t="s">
        <v>282</v>
      </c>
      <c r="H31" s="39"/>
    </row>
    <row r="32" spans="1:8" ht="30.75" customHeight="1">
      <c r="A32" s="29" t="s">
        <v>283</v>
      </c>
      <c r="B32" s="38">
        <f>COUNTIF('EIXO 4'!$B$2:$B$87,A32)</f>
        <v>0</v>
      </c>
      <c r="C32" s="81"/>
      <c r="F32" s="12" t="s">
        <v>284</v>
      </c>
      <c r="H32" s="39"/>
    </row>
    <row r="33" spans="1:8" ht="30.75" customHeight="1">
      <c r="A33" s="29" t="s">
        <v>285</v>
      </c>
      <c r="B33" s="38">
        <f>COUNTIF('EIXO 4'!$B$2:$B$87,A33)</f>
        <v>0</v>
      </c>
      <c r="C33" s="81"/>
      <c r="F33" s="12" t="s">
        <v>286</v>
      </c>
      <c r="H33" s="39"/>
    </row>
    <row r="34" spans="1:8" ht="30.75" customHeight="1">
      <c r="A34" s="29" t="s">
        <v>287</v>
      </c>
      <c r="B34" s="38">
        <f>COUNTIF('EIXO 4'!$B$2:$B$87,A34)</f>
        <v>0</v>
      </c>
      <c r="C34" s="81"/>
      <c r="F34" s="12" t="s">
        <v>288</v>
      </c>
      <c r="H34" s="39"/>
    </row>
    <row r="35" spans="1:8" ht="30.75" customHeight="1">
      <c r="A35" s="29" t="s">
        <v>289</v>
      </c>
      <c r="B35" s="38">
        <f>COUNTIF('EIXO 4'!$B$2:$B$87,A35)</f>
        <v>0</v>
      </c>
      <c r="C35" s="81"/>
      <c r="F35" s="12" t="s">
        <v>290</v>
      </c>
      <c r="H35" s="39"/>
    </row>
    <row r="36" spans="1:8" ht="30.75" customHeight="1">
      <c r="A36" s="29" t="s">
        <v>291</v>
      </c>
      <c r="B36" s="38">
        <f>COUNTIF('EIXO 4'!$B$2:$B$87,A36)</f>
        <v>0</v>
      </c>
      <c r="C36" s="81"/>
      <c r="F36" s="12" t="s">
        <v>292</v>
      </c>
      <c r="H36" s="39"/>
    </row>
    <row r="37" spans="1:8" ht="30.75" customHeight="1">
      <c r="A37" s="29" t="s">
        <v>293</v>
      </c>
      <c r="B37" s="38">
        <f>COUNTIF('EIXO 4'!$B$2:$B$87,A37)</f>
        <v>0</v>
      </c>
      <c r="C37" s="81"/>
      <c r="F37" s="12" t="s">
        <v>294</v>
      </c>
      <c r="H37" s="39"/>
    </row>
    <row r="38" spans="1:8" ht="30.75" customHeight="1">
      <c r="A38" s="29" t="s">
        <v>295</v>
      </c>
      <c r="B38" s="38">
        <f>COUNTIF('EIXO 4'!$B$2:$B$87,A38)</f>
        <v>0</v>
      </c>
      <c r="C38" s="81"/>
      <c r="H38" s="50"/>
    </row>
    <row r="39" spans="1:8">
      <c r="A39" s="29" t="s">
        <v>296</v>
      </c>
      <c r="B39" s="38">
        <f>COUNTIF('EIXO 4'!$B$2:$B$87,A39)</f>
        <v>0</v>
      </c>
      <c r="C39" s="50"/>
      <c r="H39" s="50"/>
    </row>
    <row r="40" spans="1:8">
      <c r="A40" s="29" t="s">
        <v>297</v>
      </c>
      <c r="B40" s="38">
        <f>COUNTIF('EIXO 4'!$B$2:$B$87,A40)</f>
        <v>0</v>
      </c>
      <c r="C40" s="50"/>
      <c r="H40" s="50"/>
    </row>
    <row r="41" spans="1:8">
      <c r="A41" s="29" t="s">
        <v>298</v>
      </c>
      <c r="B41" s="38">
        <f>COUNTIF('EIXO 4'!$B$2:$B$87,A41)</f>
        <v>0</v>
      </c>
      <c r="C41" s="50"/>
      <c r="H41" s="50"/>
    </row>
    <row r="42" spans="1:8">
      <c r="A42" s="29" t="s">
        <v>299</v>
      </c>
      <c r="B42" s="38">
        <f>COUNTIF('EIXO 4'!$B$2:$B$87,A42)</f>
        <v>0</v>
      </c>
      <c r="C42" s="50"/>
      <c r="H42" s="50"/>
    </row>
    <row r="43" spans="1:8">
      <c r="A43" s="57" t="s">
        <v>300</v>
      </c>
      <c r="B43" s="84">
        <f>COUNTIF('EIXO 4'!$B$2:$B$87,A43)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
  <sheetViews>
    <sheetView showGridLines="0" zoomScale="30" zoomScaleNormal="30" workbookViewId="0">
      <selection activeCell="D1" sqref="D1:H1"/>
    </sheetView>
  </sheetViews>
  <sheetFormatPr defaultColWidth="54.140625" defaultRowHeight="106.5" customHeight="1"/>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c r="A1" s="90" t="s">
        <v>301</v>
      </c>
      <c r="B1" s="91"/>
      <c r="C1" s="91"/>
      <c r="D1" s="93" t="s">
        <v>15</v>
      </c>
      <c r="E1" s="93"/>
      <c r="F1" s="93"/>
      <c r="G1" s="93"/>
      <c r="H1" s="94"/>
    </row>
    <row r="2" spans="1:9" ht="106.5" customHeight="1">
      <c r="A2" s="54"/>
      <c r="D2" s="51" t="s">
        <v>173</v>
      </c>
      <c r="E2" s="51" t="s">
        <v>174</v>
      </c>
      <c r="F2" s="51" t="s">
        <v>175</v>
      </c>
      <c r="G2" s="52" t="s">
        <v>302</v>
      </c>
      <c r="H2" s="55" t="s">
        <v>177</v>
      </c>
    </row>
    <row r="3" spans="1:9" ht="106.5" customHeight="1">
      <c r="A3" s="95" t="s">
        <v>303</v>
      </c>
      <c r="B3" s="96"/>
      <c r="C3" s="36"/>
      <c r="D3" s="12" t="s">
        <v>304</v>
      </c>
      <c r="E3" s="12" t="s">
        <v>305</v>
      </c>
      <c r="F3" s="12" t="s">
        <v>306</v>
      </c>
      <c r="G3" s="12" t="s">
        <v>70</v>
      </c>
      <c r="H3" s="37" t="s">
        <v>307</v>
      </c>
      <c r="I3" s="12"/>
    </row>
    <row r="4" spans="1:9" ht="106.5" customHeight="1">
      <c r="A4" s="56" t="s">
        <v>308</v>
      </c>
      <c r="B4" s="38"/>
      <c r="C4" s="38"/>
      <c r="D4" s="12" t="s">
        <v>309</v>
      </c>
      <c r="E4" s="12" t="s">
        <v>310</v>
      </c>
      <c r="F4" s="42" t="s">
        <v>311</v>
      </c>
      <c r="G4" s="12" t="s">
        <v>312</v>
      </c>
      <c r="H4" s="39"/>
    </row>
    <row r="5" spans="1:9" ht="106.5" customHeight="1">
      <c r="A5" s="29"/>
      <c r="B5" s="38"/>
      <c r="C5" s="38"/>
      <c r="D5" s="12" t="s">
        <v>313</v>
      </c>
      <c r="E5" s="12" t="s">
        <v>314</v>
      </c>
      <c r="F5" s="12" t="s">
        <v>315</v>
      </c>
      <c r="G5" s="12" t="s">
        <v>316</v>
      </c>
      <c r="H5" s="39"/>
    </row>
    <row r="6" spans="1:9" ht="106.5" customHeight="1">
      <c r="A6" s="29"/>
      <c r="B6" s="38"/>
      <c r="C6" s="38"/>
      <c r="D6" s="12" t="s">
        <v>317</v>
      </c>
      <c r="E6" s="12" t="s">
        <v>318</v>
      </c>
      <c r="F6" s="12" t="s">
        <v>319</v>
      </c>
      <c r="G6" s="12" t="s">
        <v>320</v>
      </c>
      <c r="H6" s="39"/>
    </row>
    <row r="7" spans="1:9" ht="106.5" customHeight="1">
      <c r="A7" s="29"/>
      <c r="B7" s="38"/>
      <c r="C7" s="38"/>
      <c r="D7" s="12" t="s">
        <v>321</v>
      </c>
      <c r="E7" s="12" t="s">
        <v>322</v>
      </c>
      <c r="F7" s="12" t="s">
        <v>323</v>
      </c>
      <c r="G7" s="12" t="s">
        <v>324</v>
      </c>
      <c r="H7" s="39"/>
    </row>
    <row r="8" spans="1:9" ht="106.5" customHeight="1">
      <c r="A8" s="59"/>
      <c r="B8" s="36"/>
      <c r="C8" s="38"/>
      <c r="D8" s="12" t="s">
        <v>325</v>
      </c>
      <c r="E8" s="12" t="s">
        <v>326</v>
      </c>
      <c r="F8" s="12" t="s">
        <v>327</v>
      </c>
      <c r="G8" s="12"/>
      <c r="H8" s="39"/>
    </row>
    <row r="9" spans="1:9" ht="106.5" customHeight="1">
      <c r="A9" s="62"/>
      <c r="B9" s="40"/>
      <c r="C9" s="41"/>
      <c r="D9" s="12" t="s">
        <v>328</v>
      </c>
      <c r="E9" s="12" t="s">
        <v>329</v>
      </c>
      <c r="F9" s="12" t="s">
        <v>330</v>
      </c>
      <c r="H9" s="39"/>
    </row>
    <row r="10" spans="1:9" ht="106.5" customHeight="1">
      <c r="A10" s="61"/>
      <c r="B10" s="41"/>
      <c r="C10" s="41"/>
      <c r="D10" s="12" t="s">
        <v>331</v>
      </c>
      <c r="E10" s="12" t="s">
        <v>332</v>
      </c>
      <c r="F10" s="12" t="s">
        <v>333</v>
      </c>
      <c r="H10" s="39"/>
    </row>
    <row r="11" spans="1:9" ht="106.5" customHeight="1">
      <c r="A11" s="61"/>
      <c r="B11" s="41"/>
      <c r="C11" s="41"/>
      <c r="D11" s="12" t="s">
        <v>334</v>
      </c>
      <c r="E11" s="12" t="s">
        <v>335</v>
      </c>
      <c r="F11" s="12" t="s">
        <v>336</v>
      </c>
      <c r="H11" s="39"/>
    </row>
    <row r="12" spans="1:9" ht="106.5" customHeight="1">
      <c r="A12" s="61"/>
      <c r="B12" s="41"/>
      <c r="C12" s="41"/>
      <c r="D12" s="12" t="s">
        <v>337</v>
      </c>
      <c r="E12" s="12" t="s">
        <v>338</v>
      </c>
      <c r="F12" s="12" t="s">
        <v>339</v>
      </c>
      <c r="H12" s="39"/>
    </row>
    <row r="13" spans="1:9" ht="106.5" customHeight="1">
      <c r="A13" s="61"/>
      <c r="B13" s="41"/>
      <c r="C13" s="41"/>
      <c r="D13" s="12" t="s">
        <v>340</v>
      </c>
      <c r="E13" s="12" t="s">
        <v>341</v>
      </c>
      <c r="F13" s="12" t="s">
        <v>342</v>
      </c>
      <c r="H13" s="39"/>
    </row>
    <row r="14" spans="1:9" ht="106.5" customHeight="1">
      <c r="A14" s="61"/>
      <c r="B14" s="41"/>
      <c r="C14" s="41"/>
      <c r="D14" s="12" t="s">
        <v>343</v>
      </c>
      <c r="E14" s="12" t="s">
        <v>344</v>
      </c>
      <c r="F14" s="12" t="s">
        <v>345</v>
      </c>
      <c r="H14" s="39"/>
    </row>
    <row r="15" spans="1:9" ht="106.5" customHeight="1">
      <c r="A15" s="61"/>
      <c r="B15" s="41"/>
      <c r="C15" s="41"/>
      <c r="D15" s="12" t="s">
        <v>346</v>
      </c>
      <c r="E15" s="12" t="s">
        <v>347</v>
      </c>
      <c r="F15" s="12" t="s">
        <v>348</v>
      </c>
      <c r="H15" s="39"/>
    </row>
    <row r="16" spans="1:9" ht="106.5" customHeight="1">
      <c r="A16" s="61"/>
      <c r="B16" s="41"/>
      <c r="C16" s="41"/>
      <c r="D16" s="12"/>
      <c r="E16" s="12" t="s">
        <v>349</v>
      </c>
      <c r="F16" s="12" t="s">
        <v>350</v>
      </c>
      <c r="H16" s="39"/>
    </row>
    <row r="17" spans="1:8" ht="106.5" customHeight="1">
      <c r="A17" s="61"/>
      <c r="B17" s="41"/>
      <c r="C17" s="41"/>
      <c r="D17" s="12"/>
      <c r="E17" s="12" t="s">
        <v>351</v>
      </c>
      <c r="F17" s="12" t="s">
        <v>352</v>
      </c>
      <c r="H17" s="39"/>
    </row>
    <row r="18" spans="1:8" ht="106.5" customHeight="1">
      <c r="A18" s="61"/>
      <c r="B18" s="41"/>
      <c r="C18" s="41"/>
      <c r="D18" s="12"/>
      <c r="E18" s="12" t="s">
        <v>353</v>
      </c>
      <c r="F18" s="12" t="s">
        <v>354</v>
      </c>
      <c r="H18" s="39"/>
    </row>
    <row r="19" spans="1:8" ht="106.5" customHeight="1">
      <c r="A19" s="61"/>
      <c r="B19" s="41"/>
      <c r="C19" s="41"/>
      <c r="D19" s="12"/>
      <c r="E19" s="12"/>
      <c r="F19" s="12" t="s">
        <v>355</v>
      </c>
      <c r="H19" s="39"/>
    </row>
    <row r="20" spans="1:8" ht="106.5" customHeight="1">
      <c r="A20" s="61"/>
      <c r="B20" s="41"/>
      <c r="C20" s="41"/>
      <c r="D20" s="12"/>
      <c r="E20" s="12"/>
      <c r="F20" s="12" t="s">
        <v>356</v>
      </c>
      <c r="H20" s="39"/>
    </row>
    <row r="21" spans="1:8" ht="106.5" customHeight="1">
      <c r="A21" s="61"/>
      <c r="B21" s="41"/>
      <c r="C21" s="41"/>
      <c r="D21" s="12"/>
      <c r="E21" s="12"/>
      <c r="F21" s="12" t="s">
        <v>357</v>
      </c>
      <c r="H21" s="39"/>
    </row>
    <row r="22" spans="1:8" ht="106.5" customHeight="1">
      <c r="A22" s="85"/>
      <c r="B22" s="86"/>
      <c r="C22" s="86"/>
      <c r="D22" s="45"/>
      <c r="E22" s="45"/>
      <c r="F22" s="45"/>
      <c r="G22" s="44"/>
      <c r="H22" s="46"/>
    </row>
    <row r="23" spans="1:8" ht="106.5" customHeight="1">
      <c r="A23" s="42"/>
      <c r="B23" s="41"/>
      <c r="C23" s="41"/>
      <c r="D23" s="12"/>
      <c r="F23" s="12"/>
      <c r="H23" s="53"/>
    </row>
    <row r="24" spans="1:8" ht="106.5" customHeight="1">
      <c r="A24" s="42"/>
      <c r="B24" s="41"/>
      <c r="C24" s="41"/>
      <c r="D24" s="12"/>
      <c r="F24" s="12"/>
      <c r="H24" s="53"/>
    </row>
    <row r="25" spans="1:8" ht="106.5" customHeight="1">
      <c r="A25" s="42"/>
      <c r="B25" s="41"/>
      <c r="C25" s="41"/>
      <c r="D25" s="12"/>
      <c r="F25" s="12"/>
      <c r="H25" s="53"/>
    </row>
    <row r="26" spans="1:8" ht="106.5" customHeight="1">
      <c r="A26" s="42"/>
      <c r="B26" s="41"/>
      <c r="C26" s="41"/>
      <c r="D26" s="12"/>
      <c r="F26" s="12"/>
      <c r="H26" s="53"/>
    </row>
    <row r="27" spans="1:8" ht="106.5" customHeight="1">
      <c r="A27" s="42"/>
      <c r="B27" s="41"/>
      <c r="C27" s="41"/>
      <c r="D27" s="12"/>
      <c r="F27" s="12"/>
      <c r="H27" s="53"/>
    </row>
    <row r="28" spans="1:8" ht="106.5" customHeight="1">
      <c r="A28" s="42"/>
      <c r="B28" s="41"/>
      <c r="C28" s="41"/>
      <c r="D28" s="12"/>
      <c r="F28" s="12"/>
      <c r="H28" s="53"/>
    </row>
    <row r="29" spans="1:8" ht="106.5" customHeight="1">
      <c r="A29" s="42"/>
      <c r="B29" s="41"/>
      <c r="C29" s="41"/>
      <c r="F29" s="12"/>
      <c r="H29" s="53"/>
    </row>
    <row r="30" spans="1:8" ht="106.5" customHeight="1">
      <c r="A30" s="42"/>
      <c r="B30" s="41"/>
      <c r="C30" s="41"/>
      <c r="F30" s="12"/>
      <c r="H30" s="53"/>
    </row>
    <row r="31" spans="1:8" ht="106.5" customHeight="1">
      <c r="A31" s="42"/>
      <c r="B31" s="41"/>
      <c r="C31" s="41"/>
      <c r="F31" s="12"/>
      <c r="H31" s="53"/>
    </row>
    <row r="32" spans="1:8" ht="106.5" customHeight="1">
      <c r="A32" s="42"/>
      <c r="B32" s="41"/>
      <c r="C32" s="41"/>
      <c r="F32" s="12"/>
      <c r="H32" s="53"/>
    </row>
    <row r="33" spans="1:8" ht="106.5" customHeight="1">
      <c r="A33" s="42"/>
      <c r="B33" s="41"/>
      <c r="C33" s="41"/>
      <c r="F33" s="12"/>
      <c r="H33" s="53"/>
    </row>
    <row r="34" spans="1:8" ht="106.5" customHeight="1">
      <c r="A34" s="42"/>
      <c r="B34" s="41"/>
      <c r="C34" s="41"/>
      <c r="F34" s="12"/>
      <c r="H34" s="53"/>
    </row>
    <row r="35" spans="1:8" ht="106.5" customHeight="1">
      <c r="A35" s="42"/>
      <c r="B35" s="41"/>
      <c r="C35" s="41"/>
      <c r="F35" s="12"/>
      <c r="H35" s="53"/>
    </row>
    <row r="36" spans="1:8" ht="106.5" customHeight="1">
      <c r="A36" s="42"/>
      <c r="B36" s="41"/>
      <c r="C36" s="41"/>
      <c r="F36" s="12"/>
      <c r="H36" s="53"/>
    </row>
    <row r="37" spans="1:8" ht="106.5" customHeight="1">
      <c r="A37" s="42"/>
      <c r="B37" s="41"/>
      <c r="C37" s="41"/>
      <c r="F37" s="12"/>
      <c r="H37" s="53"/>
    </row>
    <row r="38" spans="1:8" ht="106.5" customHeight="1">
      <c r="A38" s="42"/>
      <c r="B38" s="41"/>
      <c r="C38" s="41"/>
    </row>
    <row r="39" spans="1:8" ht="106.5" customHeight="1">
      <c r="A39" s="42"/>
      <c r="B39" s="41"/>
      <c r="C39" s="47"/>
    </row>
    <row r="40" spans="1:8" ht="106.5" customHeight="1">
      <c r="A40" s="42"/>
      <c r="B40" s="41"/>
      <c r="C40" s="47"/>
    </row>
    <row r="41" spans="1:8" ht="106.5" customHeight="1">
      <c r="A41" s="42"/>
      <c r="B41" s="41"/>
      <c r="C41" s="47"/>
    </row>
    <row r="42" spans="1:8" ht="106.5" customHeight="1">
      <c r="A42" s="42"/>
      <c r="B42" s="41"/>
      <c r="C42" s="47"/>
    </row>
    <row r="43" spans="1:8" ht="106.5" customHeight="1">
      <c r="A43" s="42"/>
      <c r="B43" s="41"/>
      <c r="C43" s="47"/>
    </row>
    <row r="44" spans="1:8" ht="106.5" customHeight="1">
      <c r="A44" s="47"/>
      <c r="B44" s="47"/>
      <c r="C44" s="47"/>
    </row>
    <row r="45" spans="1:8" ht="106.5" customHeight="1">
      <c r="A45" s="47"/>
      <c r="B45" s="47"/>
      <c r="C45" s="47"/>
    </row>
    <row r="46" spans="1:8" ht="106.5" customHeight="1">
      <c r="A46" s="47"/>
      <c r="B46" s="47"/>
      <c r="C46" s="47"/>
    </row>
    <row r="47" spans="1:8" ht="106.5" customHeight="1">
      <c r="A47" s="47"/>
      <c r="B47" s="47"/>
      <c r="C47" s="47"/>
    </row>
    <row r="48" spans="1:8" ht="106.5" customHeight="1">
      <c r="A48" s="47"/>
      <c r="B48" s="47"/>
      <c r="C48" s="47"/>
    </row>
    <row r="49" spans="1:3" ht="106.5" customHeight="1">
      <c r="A49" s="47"/>
      <c r="B49" s="47"/>
      <c r="C49" s="47"/>
    </row>
    <row r="50" spans="1:3" ht="106.5" customHeight="1">
      <c r="A50" s="47"/>
      <c r="B50" s="47"/>
      <c r="C50" s="47"/>
    </row>
    <row r="51" spans="1:3" ht="106.5" customHeight="1">
      <c r="A51" s="47"/>
      <c r="B51" s="47"/>
      <c r="C51" s="47"/>
    </row>
  </sheetData>
  <autoFilter ref="D2:H2" xr:uid="{00000000-0009-0000-0000-000002000000}"/>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0"/>
  <sheetViews>
    <sheetView showGridLines="0" zoomScale="50" zoomScaleNormal="50" workbookViewId="0">
      <selection activeCell="D1" sqref="D1:H1"/>
    </sheetView>
  </sheetViews>
  <sheetFormatPr defaultColWidth="54.140625" defaultRowHeight="42.75" customHeight="1"/>
  <cols>
    <col min="1" max="1" width="25.5703125" customWidth="1"/>
    <col min="2" max="2" width="21.28515625" customWidth="1"/>
    <col min="3" max="3" width="8" customWidth="1"/>
    <col min="5" max="5" width="60.5703125" customWidth="1"/>
    <col min="8" max="8" width="38.7109375" customWidth="1"/>
  </cols>
  <sheetData>
    <row r="1" spans="1:9" ht="42.75" customHeight="1">
      <c r="A1" s="97" t="s">
        <v>358</v>
      </c>
      <c r="B1" s="98"/>
      <c r="C1" s="98"/>
      <c r="D1" s="99" t="s">
        <v>16</v>
      </c>
      <c r="E1" s="99"/>
      <c r="F1" s="99"/>
      <c r="G1" s="99"/>
      <c r="H1" s="100"/>
    </row>
    <row r="2" spans="1:9" ht="42.75" customHeight="1">
      <c r="A2" s="65"/>
      <c r="D2" s="9" t="s">
        <v>173</v>
      </c>
      <c r="E2" s="9" t="s">
        <v>174</v>
      </c>
      <c r="F2" s="9" t="s">
        <v>175</v>
      </c>
      <c r="G2" s="10" t="s">
        <v>302</v>
      </c>
      <c r="H2" s="13" t="s">
        <v>177</v>
      </c>
    </row>
    <row r="3" spans="1:9" ht="42.75" customHeight="1">
      <c r="A3" s="101" t="s">
        <v>303</v>
      </c>
      <c r="B3" s="102"/>
      <c r="C3" s="11"/>
      <c r="D3" s="1" t="s">
        <v>359</v>
      </c>
      <c r="E3" s="1" t="s">
        <v>360</v>
      </c>
      <c r="F3" s="1" t="s">
        <v>361</v>
      </c>
      <c r="G3" s="1" t="s">
        <v>362</v>
      </c>
      <c r="H3" s="14" t="s">
        <v>363</v>
      </c>
      <c r="I3" s="1"/>
    </row>
    <row r="4" spans="1:9" ht="42.75" customHeight="1">
      <c r="A4" s="76" t="s">
        <v>308</v>
      </c>
      <c r="B4" s="8"/>
      <c r="C4" s="8"/>
      <c r="D4" s="1" t="s">
        <v>364</v>
      </c>
      <c r="E4" s="1" t="s">
        <v>365</v>
      </c>
      <c r="F4" s="1" t="s">
        <v>366</v>
      </c>
      <c r="G4" s="1" t="s">
        <v>367</v>
      </c>
      <c r="H4" s="22"/>
    </row>
    <row r="5" spans="1:9" ht="42.75" customHeight="1">
      <c r="A5" s="15"/>
      <c r="B5" s="8"/>
      <c r="C5" s="8"/>
      <c r="D5" s="3" t="s">
        <v>368</v>
      </c>
      <c r="E5" s="1" t="s">
        <v>369</v>
      </c>
      <c r="F5" s="1" t="s">
        <v>370</v>
      </c>
      <c r="G5" s="1"/>
      <c r="H5" s="22"/>
    </row>
    <row r="6" spans="1:9" ht="42.75" customHeight="1">
      <c r="A6" s="15"/>
      <c r="B6" s="8"/>
      <c r="C6" s="8"/>
      <c r="D6" s="3" t="s">
        <v>371</v>
      </c>
      <c r="E6" s="1" t="s">
        <v>372</v>
      </c>
      <c r="F6" s="1" t="s">
        <v>373</v>
      </c>
      <c r="G6" s="1"/>
      <c r="H6" s="22"/>
    </row>
    <row r="7" spans="1:9" ht="42.75" customHeight="1">
      <c r="A7" s="15"/>
      <c r="B7" s="8"/>
      <c r="C7" s="8"/>
      <c r="D7" s="1"/>
      <c r="E7" s="1" t="s">
        <v>374</v>
      </c>
      <c r="F7" s="1" t="s">
        <v>375</v>
      </c>
      <c r="G7" s="1"/>
      <c r="H7" s="22"/>
    </row>
    <row r="8" spans="1:9" ht="42.75" customHeight="1">
      <c r="A8" s="68"/>
      <c r="B8" s="11"/>
      <c r="C8" s="8"/>
      <c r="D8" s="1"/>
      <c r="E8" s="3" t="s">
        <v>376</v>
      </c>
      <c r="F8" s="12" t="s">
        <v>377</v>
      </c>
      <c r="G8" s="1"/>
      <c r="H8" s="22"/>
    </row>
    <row r="9" spans="1:9" ht="42.75" customHeight="1">
      <c r="A9" s="69"/>
      <c r="B9" s="25"/>
      <c r="C9" s="26"/>
      <c r="D9" s="1"/>
      <c r="E9" s="1" t="s">
        <v>378</v>
      </c>
      <c r="F9" s="3" t="s">
        <v>379</v>
      </c>
      <c r="H9" s="22"/>
    </row>
    <row r="10" spans="1:9" ht="42.75" customHeight="1">
      <c r="A10" s="77"/>
      <c r="B10" s="26"/>
      <c r="C10" s="26"/>
      <c r="D10" s="1"/>
      <c r="E10" s="1" t="s">
        <v>380</v>
      </c>
      <c r="F10" s="1" t="s">
        <v>381</v>
      </c>
      <c r="H10" s="22"/>
    </row>
    <row r="11" spans="1:9" ht="42.75" customHeight="1">
      <c r="A11" s="77"/>
      <c r="B11" s="26"/>
      <c r="C11" s="26"/>
      <c r="D11" s="12"/>
      <c r="E11" s="3" t="s">
        <v>382</v>
      </c>
      <c r="F11" s="1" t="s">
        <v>383</v>
      </c>
      <c r="H11" s="22"/>
    </row>
    <row r="12" spans="1:9" ht="42.75" customHeight="1">
      <c r="A12" s="77"/>
      <c r="B12" s="26"/>
      <c r="C12" s="26"/>
      <c r="D12" s="1"/>
      <c r="E12" s="1" t="s">
        <v>384</v>
      </c>
      <c r="F12" s="12" t="s">
        <v>385</v>
      </c>
      <c r="H12" s="22"/>
    </row>
    <row r="13" spans="1:9" ht="42.75" customHeight="1">
      <c r="A13" s="77"/>
      <c r="B13" s="26"/>
      <c r="C13" s="26"/>
      <c r="D13" s="12"/>
      <c r="E13" s="12" t="s">
        <v>386</v>
      </c>
      <c r="F13" s="12" t="s">
        <v>387</v>
      </c>
      <c r="H13" s="22"/>
    </row>
    <row r="14" spans="1:9" ht="42.75" customHeight="1">
      <c r="A14" s="77"/>
      <c r="B14" s="26"/>
      <c r="C14" s="26"/>
      <c r="D14" s="3"/>
      <c r="F14" s="12" t="s">
        <v>388</v>
      </c>
      <c r="H14" s="22"/>
    </row>
    <row r="15" spans="1:9" ht="42.75" customHeight="1">
      <c r="A15" s="77"/>
      <c r="B15" s="26"/>
      <c r="C15" s="26"/>
      <c r="D15" s="1"/>
      <c r="E15" s="1"/>
      <c r="F15" s="1" t="s">
        <v>389</v>
      </c>
      <c r="H15" s="22"/>
    </row>
    <row r="16" spans="1:9" ht="42.75" customHeight="1">
      <c r="A16" s="77"/>
      <c r="B16" s="26"/>
      <c r="C16" s="26"/>
      <c r="D16" s="3"/>
      <c r="E16" s="1"/>
      <c r="F16" s="1" t="s">
        <v>390</v>
      </c>
      <c r="H16" s="22"/>
    </row>
    <row r="17" spans="1:8" ht="42.75" customHeight="1">
      <c r="A17" s="77"/>
      <c r="B17" s="26"/>
      <c r="C17" s="26"/>
      <c r="D17" s="1"/>
      <c r="E17" s="1"/>
      <c r="F17" s="1" t="s">
        <v>391</v>
      </c>
      <c r="H17" s="22"/>
    </row>
    <row r="18" spans="1:8" ht="42.75" customHeight="1">
      <c r="A18" s="77"/>
      <c r="B18" s="26"/>
      <c r="C18" s="26"/>
      <c r="D18" s="1"/>
      <c r="E18" s="1"/>
      <c r="F18" s="1" t="s">
        <v>392</v>
      </c>
      <c r="H18" s="22"/>
    </row>
    <row r="19" spans="1:8" ht="42.75" customHeight="1">
      <c r="A19" s="77"/>
      <c r="B19" s="26"/>
      <c r="C19" s="26"/>
      <c r="D19" s="1"/>
      <c r="E19" s="1"/>
      <c r="F19" s="3" t="s">
        <v>393</v>
      </c>
      <c r="H19" s="22"/>
    </row>
    <row r="20" spans="1:8" ht="42.75" customHeight="1">
      <c r="A20" s="78"/>
      <c r="B20" s="79"/>
      <c r="C20" s="79"/>
      <c r="D20" s="18"/>
      <c r="E20" s="18"/>
      <c r="F20" s="18" t="s">
        <v>394</v>
      </c>
      <c r="G20" s="17"/>
      <c r="H20" s="23"/>
    </row>
    <row r="21" spans="1:8" ht="42.75" customHeight="1">
      <c r="A21" s="27"/>
      <c r="B21" s="26"/>
      <c r="C21" s="26"/>
      <c r="D21" s="1"/>
      <c r="E21" s="12"/>
      <c r="F21" s="1"/>
      <c r="H21" s="75"/>
    </row>
    <row r="22" spans="1:8" ht="42.75" customHeight="1">
      <c r="A22" s="27"/>
      <c r="B22" s="26"/>
      <c r="C22" s="26"/>
      <c r="D22" s="1"/>
      <c r="F22" s="1"/>
      <c r="H22" s="75"/>
    </row>
    <row r="23" spans="1:8" ht="42.75" customHeight="1">
      <c r="A23" s="27"/>
      <c r="B23" s="26"/>
      <c r="C23" s="26"/>
      <c r="D23" s="1"/>
      <c r="F23" s="1"/>
      <c r="H23" s="75"/>
    </row>
    <row r="24" spans="1:8" ht="42.75" customHeight="1">
      <c r="A24" s="27"/>
      <c r="B24" s="26"/>
      <c r="C24" s="26"/>
      <c r="D24" s="1"/>
      <c r="F24" s="1"/>
      <c r="H24" s="75"/>
    </row>
    <row r="25" spans="1:8" ht="42.75" customHeight="1">
      <c r="A25" s="27"/>
      <c r="B25" s="26"/>
      <c r="C25" s="26"/>
      <c r="D25" s="1"/>
      <c r="F25" s="1"/>
      <c r="H25" s="75"/>
    </row>
    <row r="26" spans="1:8" ht="42.75" customHeight="1">
      <c r="A26" s="27"/>
      <c r="B26" s="26"/>
      <c r="C26" s="26"/>
      <c r="D26" s="1"/>
      <c r="F26" s="1"/>
      <c r="H26" s="75"/>
    </row>
    <row r="27" spans="1:8" ht="42.75" customHeight="1">
      <c r="A27" s="27"/>
      <c r="B27" s="26"/>
      <c r="C27" s="26"/>
      <c r="D27" s="1"/>
      <c r="F27" s="1"/>
      <c r="H27" s="75"/>
    </row>
    <row r="28" spans="1:8" ht="42.75" customHeight="1">
      <c r="A28" s="27"/>
      <c r="B28" s="26"/>
      <c r="C28" s="26"/>
      <c r="F28" s="1"/>
      <c r="H28" s="75"/>
    </row>
    <row r="29" spans="1:8" ht="42.75" customHeight="1">
      <c r="A29" s="27"/>
      <c r="B29" s="26"/>
      <c r="C29" s="26"/>
      <c r="F29" s="1"/>
      <c r="H29" s="75"/>
    </row>
    <row r="30" spans="1:8" ht="42.75" customHeight="1">
      <c r="A30" s="27"/>
      <c r="B30" s="26"/>
      <c r="C30" s="26"/>
      <c r="F30" s="1"/>
      <c r="H30" s="75"/>
    </row>
    <row r="31" spans="1:8" ht="42.75" customHeight="1">
      <c r="A31" s="27"/>
      <c r="B31" s="26"/>
      <c r="C31" s="26"/>
      <c r="F31" s="1"/>
      <c r="H31" s="75"/>
    </row>
    <row r="32" spans="1:8" ht="42.75" customHeight="1">
      <c r="A32" s="27"/>
      <c r="B32" s="26"/>
      <c r="C32" s="26"/>
      <c r="F32" s="1"/>
      <c r="H32" s="75"/>
    </row>
    <row r="33" spans="1:8" ht="42.75" customHeight="1">
      <c r="A33" s="27"/>
      <c r="B33" s="26"/>
      <c r="C33" s="26"/>
      <c r="F33" s="1"/>
      <c r="H33" s="75"/>
    </row>
    <row r="34" spans="1:8" ht="42.75" customHeight="1">
      <c r="A34" s="27"/>
      <c r="B34" s="26"/>
      <c r="C34" s="26"/>
      <c r="F34" s="1"/>
      <c r="H34" s="75"/>
    </row>
    <row r="35" spans="1:8" ht="42.75" customHeight="1">
      <c r="A35" s="27"/>
      <c r="B35" s="26"/>
      <c r="C35" s="26"/>
      <c r="F35" s="1"/>
      <c r="H35" s="75"/>
    </row>
    <row r="36" spans="1:8" ht="42.75" customHeight="1">
      <c r="A36" s="27"/>
      <c r="B36" s="26"/>
      <c r="C36" s="26"/>
      <c r="F36" s="1"/>
      <c r="H36" s="75"/>
    </row>
    <row r="37" spans="1:8" ht="42.75" customHeight="1">
      <c r="A37" s="27"/>
      <c r="B37" s="26"/>
      <c r="C37" s="26"/>
    </row>
    <row r="38" spans="1:8" ht="42.75" customHeight="1">
      <c r="A38" s="27"/>
      <c r="B38" s="26"/>
      <c r="C38" s="28"/>
    </row>
    <row r="39" spans="1:8" ht="42.75" customHeight="1">
      <c r="A39" s="27"/>
      <c r="B39" s="26"/>
      <c r="C39" s="28"/>
    </row>
    <row r="40" spans="1:8" ht="42.75" customHeight="1">
      <c r="A40" s="27"/>
      <c r="B40" s="26"/>
      <c r="C40" s="28"/>
    </row>
    <row r="41" spans="1:8" ht="42.75" customHeight="1">
      <c r="A41" s="27"/>
      <c r="B41" s="26"/>
      <c r="C41" s="28"/>
    </row>
    <row r="42" spans="1:8" ht="42.75" customHeight="1">
      <c r="A42" s="27"/>
      <c r="B42" s="26"/>
      <c r="C42" s="28"/>
    </row>
    <row r="43" spans="1:8" ht="42.75" customHeight="1">
      <c r="A43" s="28"/>
      <c r="B43" s="28"/>
      <c r="C43" s="28"/>
    </row>
    <row r="44" spans="1:8" ht="42.75" customHeight="1">
      <c r="A44" s="28"/>
      <c r="B44" s="28"/>
      <c r="C44" s="28"/>
    </row>
    <row r="45" spans="1:8" ht="42.75" customHeight="1">
      <c r="A45" s="28"/>
      <c r="B45" s="28"/>
      <c r="C45" s="28"/>
    </row>
    <row r="46" spans="1:8" ht="42.75" customHeight="1">
      <c r="A46" s="28"/>
      <c r="B46" s="28"/>
      <c r="C46" s="28"/>
    </row>
    <row r="47" spans="1:8" ht="42.75" customHeight="1">
      <c r="A47" s="28"/>
      <c r="B47" s="28"/>
      <c r="C47" s="28"/>
    </row>
    <row r="48" spans="1:8" ht="42.75" customHeight="1">
      <c r="A48" s="28"/>
      <c r="B48" s="28"/>
      <c r="C48" s="28"/>
    </row>
    <row r="49" spans="1:3" ht="42.75" customHeight="1">
      <c r="A49" s="28"/>
      <c r="B49" s="28"/>
      <c r="C49" s="28"/>
    </row>
    <row r="50" spans="1:3" ht="42.75" customHeight="1">
      <c r="A50" s="28"/>
      <c r="B50" s="28"/>
      <c r="C50" s="28"/>
    </row>
  </sheetData>
  <autoFilter ref="D2:H2" xr:uid="{00000000-0009-0000-0000-000003000000}"/>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GridLines="0" zoomScale="60" zoomScaleNormal="60" zoomScalePageLayoutView="20" workbookViewId="0">
      <selection activeCell="D1" sqref="D1:H1"/>
    </sheetView>
  </sheetViews>
  <sheetFormatPr defaultColWidth="54.140625" defaultRowHeight="48.75" customHeight="1"/>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c r="A1" s="103" t="s">
        <v>395</v>
      </c>
      <c r="B1" s="104"/>
      <c r="C1" s="104"/>
      <c r="D1" s="99" t="s">
        <v>396</v>
      </c>
      <c r="E1" s="99"/>
      <c r="F1" s="99"/>
      <c r="G1" s="99"/>
      <c r="H1" s="100"/>
    </row>
    <row r="2" spans="1:9" ht="48.75" customHeight="1">
      <c r="A2" s="65"/>
      <c r="D2" s="63" t="s">
        <v>173</v>
      </c>
      <c r="E2" s="63" t="s">
        <v>174</v>
      </c>
      <c r="F2" s="63" t="s">
        <v>175</v>
      </c>
      <c r="G2" s="64" t="s">
        <v>302</v>
      </c>
      <c r="H2" s="66" t="s">
        <v>177</v>
      </c>
    </row>
    <row r="3" spans="1:9" ht="48.75" customHeight="1">
      <c r="A3" s="101" t="s">
        <v>303</v>
      </c>
      <c r="B3" s="102"/>
      <c r="C3" s="11"/>
      <c r="D3" s="12" t="s">
        <v>397</v>
      </c>
      <c r="E3" s="3" t="s">
        <v>398</v>
      </c>
      <c r="F3" s="3" t="s">
        <v>399</v>
      </c>
      <c r="G3" s="1" t="s">
        <v>400</v>
      </c>
      <c r="H3" s="30" t="s">
        <v>401</v>
      </c>
      <c r="I3" s="3"/>
    </row>
    <row r="4" spans="1:9" ht="48.75" customHeight="1">
      <c r="A4" s="67" t="s">
        <v>308</v>
      </c>
      <c r="B4" s="8"/>
      <c r="C4" s="8"/>
      <c r="D4" s="3" t="s">
        <v>402</v>
      </c>
      <c r="E4" s="3" t="s">
        <v>403</v>
      </c>
      <c r="F4" s="3" t="s">
        <v>404</v>
      </c>
      <c r="G4" s="3" t="s">
        <v>405</v>
      </c>
      <c r="H4" s="31"/>
    </row>
    <row r="5" spans="1:9" ht="48.75" customHeight="1">
      <c r="A5" s="16"/>
      <c r="B5" s="8"/>
      <c r="C5" s="8"/>
      <c r="D5" s="3" t="s">
        <v>406</v>
      </c>
      <c r="E5" s="12" t="s">
        <v>407</v>
      </c>
      <c r="F5" s="3" t="s">
        <v>408</v>
      </c>
      <c r="G5" s="3"/>
      <c r="H5" s="31"/>
    </row>
    <row r="6" spans="1:9" ht="48.75" customHeight="1">
      <c r="A6" s="16"/>
      <c r="B6" s="8"/>
      <c r="C6" s="8"/>
      <c r="D6" s="3"/>
      <c r="E6" s="12" t="s">
        <v>409</v>
      </c>
      <c r="F6" s="3" t="s">
        <v>410</v>
      </c>
      <c r="G6" s="3"/>
      <c r="H6" s="31"/>
    </row>
    <row r="7" spans="1:9" ht="48.75" customHeight="1">
      <c r="A7" s="16"/>
      <c r="B7" s="8"/>
      <c r="C7" s="8"/>
      <c r="D7" s="3"/>
      <c r="E7" s="3" t="s">
        <v>411</v>
      </c>
      <c r="F7" s="3" t="s">
        <v>412</v>
      </c>
      <c r="G7" s="3"/>
      <c r="H7" s="31"/>
    </row>
    <row r="8" spans="1:9" ht="48.75" customHeight="1">
      <c r="A8" s="68"/>
      <c r="B8" s="11"/>
      <c r="C8" s="8"/>
      <c r="D8" s="3"/>
      <c r="E8" s="3" t="s">
        <v>413</v>
      </c>
      <c r="F8" s="3" t="s">
        <v>414</v>
      </c>
      <c r="G8" s="3"/>
      <c r="H8" s="31"/>
    </row>
    <row r="9" spans="1:9" ht="48.75" customHeight="1">
      <c r="A9" s="69"/>
      <c r="B9" s="25"/>
      <c r="C9" s="26"/>
      <c r="D9" s="3"/>
      <c r="E9" s="3" t="s">
        <v>415</v>
      </c>
      <c r="F9" s="3" t="s">
        <v>416</v>
      </c>
      <c r="H9" s="31"/>
    </row>
    <row r="10" spans="1:9" ht="48.75" customHeight="1">
      <c r="A10" s="70"/>
      <c r="B10" s="26"/>
      <c r="C10" s="26"/>
      <c r="D10" s="3"/>
      <c r="E10" s="1" t="s">
        <v>417</v>
      </c>
      <c r="F10" s="3" t="s">
        <v>418</v>
      </c>
      <c r="H10" s="31"/>
    </row>
    <row r="11" spans="1:9" ht="48.75" customHeight="1">
      <c r="A11" s="70"/>
      <c r="B11" s="26"/>
      <c r="C11" s="26"/>
      <c r="D11" s="3"/>
      <c r="E11" s="3"/>
      <c r="F11" s="3" t="s">
        <v>419</v>
      </c>
      <c r="H11" s="31"/>
    </row>
    <row r="12" spans="1:9" ht="48.75" customHeight="1">
      <c r="A12" s="70"/>
      <c r="B12" s="26"/>
      <c r="C12" s="26"/>
      <c r="D12" s="3"/>
      <c r="E12" s="3"/>
      <c r="F12" s="3" t="s">
        <v>420</v>
      </c>
      <c r="H12" s="31"/>
    </row>
    <row r="13" spans="1:9" ht="48.75" customHeight="1">
      <c r="A13" s="70"/>
      <c r="B13" s="26"/>
      <c r="C13" s="26"/>
      <c r="D13" s="3"/>
      <c r="E13" s="3"/>
      <c r="F13" s="3" t="s">
        <v>421</v>
      </c>
      <c r="H13" s="31"/>
    </row>
    <row r="14" spans="1:9" ht="48.75" customHeight="1">
      <c r="A14" s="70"/>
      <c r="B14" s="26"/>
      <c r="C14" s="26"/>
      <c r="D14" s="3"/>
      <c r="E14" s="3"/>
      <c r="F14" s="12" t="s">
        <v>422</v>
      </c>
      <c r="H14" s="31"/>
    </row>
    <row r="15" spans="1:9" ht="48.75" customHeight="1">
      <c r="A15" s="70"/>
      <c r="B15" s="26"/>
      <c r="C15" s="26"/>
      <c r="D15" s="3"/>
      <c r="E15" s="3"/>
      <c r="F15" s="3" t="s">
        <v>423</v>
      </c>
      <c r="H15" s="31"/>
    </row>
    <row r="16" spans="1:9" ht="48.75" customHeight="1">
      <c r="A16" s="70"/>
      <c r="B16" s="26"/>
      <c r="C16" s="26"/>
      <c r="D16" s="3"/>
      <c r="E16" s="3"/>
      <c r="F16" s="3" t="s">
        <v>424</v>
      </c>
      <c r="H16" s="31"/>
    </row>
    <row r="17" spans="1:8" ht="48.75" customHeight="1">
      <c r="A17" s="70"/>
      <c r="B17" s="26"/>
      <c r="C17" s="26"/>
      <c r="D17" s="3"/>
      <c r="E17" s="3"/>
      <c r="F17" s="3" t="s">
        <v>425</v>
      </c>
      <c r="H17" s="31"/>
    </row>
    <row r="18" spans="1:8" ht="48.75" customHeight="1">
      <c r="A18" s="70"/>
      <c r="B18" s="26"/>
      <c r="C18" s="26"/>
      <c r="D18" s="3"/>
      <c r="E18" s="3"/>
      <c r="F18" s="3" t="s">
        <v>426</v>
      </c>
      <c r="H18" s="31"/>
    </row>
    <row r="19" spans="1:8" ht="48.75" customHeight="1">
      <c r="A19" s="70"/>
      <c r="B19" s="26"/>
      <c r="C19" s="26"/>
      <c r="D19" s="3"/>
      <c r="E19" s="3"/>
      <c r="F19" s="3" t="s">
        <v>427</v>
      </c>
      <c r="H19" s="31"/>
    </row>
    <row r="20" spans="1:8" ht="48.75" customHeight="1">
      <c r="A20" s="70"/>
      <c r="B20" s="26"/>
      <c r="C20" s="26"/>
      <c r="D20" s="3"/>
      <c r="E20" s="3"/>
      <c r="F20" s="3" t="s">
        <v>428</v>
      </c>
      <c r="H20" s="31"/>
    </row>
    <row r="21" spans="1:8" ht="48.75" customHeight="1">
      <c r="A21" s="70"/>
      <c r="B21" s="26"/>
      <c r="C21" s="26"/>
      <c r="D21" s="3"/>
      <c r="E21" s="3"/>
      <c r="F21" s="3" t="s">
        <v>429</v>
      </c>
      <c r="H21" s="31"/>
    </row>
    <row r="22" spans="1:8" ht="48.75" customHeight="1">
      <c r="A22" s="70"/>
      <c r="B22" s="26"/>
      <c r="C22" s="26"/>
      <c r="F22" s="3" t="s">
        <v>430</v>
      </c>
      <c r="H22" s="31"/>
    </row>
    <row r="23" spans="1:8" ht="48.75" customHeight="1">
      <c r="A23" s="70"/>
      <c r="B23" s="26"/>
      <c r="C23" s="26"/>
      <c r="F23" s="4" t="s">
        <v>431</v>
      </c>
      <c r="H23" s="71"/>
    </row>
    <row r="24" spans="1:8" ht="48.75" customHeight="1">
      <c r="A24" s="70"/>
      <c r="B24" s="26"/>
      <c r="C24" s="24"/>
      <c r="F24" s="3" t="s">
        <v>432</v>
      </c>
      <c r="H24" s="71"/>
    </row>
    <row r="25" spans="1:8" ht="48.75" customHeight="1">
      <c r="A25" s="70"/>
      <c r="B25" s="26"/>
      <c r="C25" s="24"/>
      <c r="F25" s="4" t="s">
        <v>433</v>
      </c>
      <c r="H25" s="71"/>
    </row>
    <row r="26" spans="1:8" ht="48.75" customHeight="1">
      <c r="A26" s="70"/>
      <c r="B26" s="26"/>
      <c r="C26" s="24"/>
      <c r="F26" s="3" t="s">
        <v>434</v>
      </c>
      <c r="G26" s="3"/>
      <c r="H26" s="71"/>
    </row>
    <row r="27" spans="1:8" ht="48.75" customHeight="1">
      <c r="A27" s="70"/>
      <c r="B27" s="26"/>
      <c r="C27" s="24"/>
      <c r="F27" s="3" t="s">
        <v>435</v>
      </c>
      <c r="H27" s="71"/>
    </row>
    <row r="28" spans="1:8" ht="48.75" customHeight="1">
      <c r="A28" s="70"/>
      <c r="B28" s="26"/>
      <c r="C28" s="24"/>
      <c r="F28" s="3" t="s">
        <v>436</v>
      </c>
      <c r="H28" s="71"/>
    </row>
    <row r="29" spans="1:8" ht="48.75" customHeight="1">
      <c r="A29" s="72"/>
      <c r="B29" s="73"/>
      <c r="C29" s="73"/>
      <c r="D29" s="32"/>
      <c r="E29" s="32"/>
      <c r="F29" s="32"/>
      <c r="G29" s="32"/>
      <c r="H29" s="74"/>
    </row>
    <row r="30" spans="1:8" ht="48.75" customHeight="1">
      <c r="A30" s="69"/>
      <c r="B30" s="24"/>
      <c r="C30" s="24"/>
      <c r="H30" s="71"/>
    </row>
    <row r="31" spans="1:8" ht="48.75" customHeight="1">
      <c r="A31" s="24"/>
      <c r="B31" s="24"/>
      <c r="C31" s="24"/>
    </row>
    <row r="32" spans="1:8" ht="48.75" customHeight="1">
      <c r="A32" s="24"/>
      <c r="B32" s="24"/>
      <c r="C32" s="24"/>
    </row>
    <row r="33" spans="1:3" ht="48.75" customHeight="1">
      <c r="A33" s="24"/>
      <c r="B33" s="24"/>
      <c r="C33" s="24"/>
    </row>
    <row r="34" spans="1:3" ht="48.75" customHeight="1">
      <c r="A34" s="24"/>
      <c r="B34" s="24"/>
      <c r="C34" s="24"/>
    </row>
    <row r="35" spans="1:3" ht="48.75" customHeight="1">
      <c r="A35" s="24"/>
      <c r="B35" s="24"/>
      <c r="C35" s="24"/>
    </row>
    <row r="36" spans="1:3" ht="48.75" customHeight="1">
      <c r="A36" s="24"/>
      <c r="B36" s="24"/>
      <c r="C36" s="24"/>
    </row>
  </sheetData>
  <autoFilter ref="D2:H2" xr:uid="{00000000-0009-0000-0000-000004000000}"/>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topLeftCell="A15" zoomScale="60" zoomScaleNormal="60" workbookViewId="0">
      <selection activeCell="E35" sqref="E35"/>
    </sheetView>
  </sheetViews>
  <sheetFormatPr defaultColWidth="54.140625" defaultRowHeight="27.75" customHeight="1"/>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c r="A1" s="90" t="s">
        <v>437</v>
      </c>
      <c r="B1" s="91"/>
      <c r="C1" s="91"/>
      <c r="D1" s="93" t="s">
        <v>18</v>
      </c>
      <c r="E1" s="93"/>
      <c r="F1" s="93"/>
      <c r="G1" s="94"/>
    </row>
    <row r="2" spans="1:8" ht="27.75" customHeight="1">
      <c r="A2" s="54"/>
      <c r="D2" s="51" t="s">
        <v>173</v>
      </c>
      <c r="E2" s="51" t="s">
        <v>174</v>
      </c>
      <c r="F2" s="51" t="s">
        <v>175</v>
      </c>
      <c r="G2" s="58" t="s">
        <v>302</v>
      </c>
    </row>
    <row r="3" spans="1:8" ht="27.75" customHeight="1">
      <c r="A3" s="95" t="s">
        <v>303</v>
      </c>
      <c r="B3" s="96"/>
      <c r="C3" s="36"/>
      <c r="D3" s="12" t="s">
        <v>438</v>
      </c>
      <c r="E3" s="12" t="s">
        <v>439</v>
      </c>
      <c r="F3" s="12" t="s">
        <v>440</v>
      </c>
      <c r="G3" s="37" t="s">
        <v>441</v>
      </c>
      <c r="H3" s="12"/>
    </row>
    <row r="4" spans="1:8" ht="27.75" customHeight="1">
      <c r="A4" s="56" t="s">
        <v>308</v>
      </c>
      <c r="B4" s="38"/>
      <c r="C4" s="38"/>
      <c r="D4" s="12" t="s">
        <v>442</v>
      </c>
      <c r="E4" s="12" t="s">
        <v>443</v>
      </c>
      <c r="F4" s="12" t="s">
        <v>444</v>
      </c>
      <c r="G4" s="37" t="s">
        <v>445</v>
      </c>
    </row>
    <row r="5" spans="1:8" ht="27.75" customHeight="1">
      <c r="A5" s="107"/>
      <c r="B5" s="108"/>
      <c r="C5" s="108"/>
      <c r="D5" s="12" t="s">
        <v>446</v>
      </c>
      <c r="E5" s="12" t="s">
        <v>447</v>
      </c>
      <c r="F5" s="12" t="s">
        <v>448</v>
      </c>
      <c r="G5" s="37" t="s">
        <v>449</v>
      </c>
    </row>
    <row r="6" spans="1:8" ht="27.75" customHeight="1">
      <c r="A6" s="107"/>
      <c r="B6" s="108"/>
      <c r="C6" s="108"/>
      <c r="D6" s="12" t="s">
        <v>450</v>
      </c>
      <c r="E6" s="12" t="s">
        <v>451</v>
      </c>
      <c r="F6" s="12" t="s">
        <v>452</v>
      </c>
      <c r="G6" s="37" t="s">
        <v>453</v>
      </c>
    </row>
    <row r="7" spans="1:8" ht="27.75" customHeight="1">
      <c r="A7" s="107"/>
      <c r="B7" s="108"/>
      <c r="C7" s="108"/>
      <c r="D7" s="12" t="s">
        <v>454</v>
      </c>
      <c r="E7" s="12" t="s">
        <v>455</v>
      </c>
      <c r="F7" s="12" t="s">
        <v>456</v>
      </c>
      <c r="G7" s="37" t="s">
        <v>457</v>
      </c>
    </row>
    <row r="8" spans="1:8" ht="27.75" customHeight="1">
      <c r="A8" s="29"/>
      <c r="B8" s="36"/>
      <c r="C8" s="38"/>
      <c r="D8" s="12" t="s">
        <v>458</v>
      </c>
      <c r="E8" s="12" t="s">
        <v>451</v>
      </c>
      <c r="F8" s="12" t="s">
        <v>459</v>
      </c>
      <c r="G8" s="37"/>
    </row>
    <row r="9" spans="1:8" ht="27.75" customHeight="1">
      <c r="A9" s="29"/>
      <c r="B9" s="40"/>
      <c r="C9" s="41"/>
      <c r="D9" s="12" t="s">
        <v>460</v>
      </c>
      <c r="E9" s="12"/>
      <c r="F9" s="12" t="s">
        <v>461</v>
      </c>
      <c r="G9" s="50"/>
    </row>
    <row r="10" spans="1:8" ht="27.75" customHeight="1">
      <c r="A10" s="61"/>
      <c r="B10" s="41"/>
      <c r="C10" s="41"/>
      <c r="D10" s="12" t="s">
        <v>462</v>
      </c>
      <c r="E10" s="12"/>
      <c r="F10" s="12" t="s">
        <v>463</v>
      </c>
      <c r="G10" s="50"/>
    </row>
    <row r="11" spans="1:8" ht="27.75" customHeight="1">
      <c r="A11" s="29"/>
      <c r="B11" s="41"/>
      <c r="C11" s="41"/>
      <c r="D11" s="12" t="s">
        <v>464</v>
      </c>
      <c r="E11" s="12"/>
      <c r="F11" s="12"/>
      <c r="G11" s="50"/>
    </row>
    <row r="12" spans="1:8" ht="27.75" customHeight="1">
      <c r="A12" s="61"/>
      <c r="B12" s="41"/>
      <c r="C12" s="41"/>
      <c r="D12" s="12" t="s">
        <v>465</v>
      </c>
      <c r="E12" s="12"/>
      <c r="F12" s="12"/>
      <c r="G12" s="50"/>
    </row>
    <row r="13" spans="1:8" ht="27.75" customHeight="1">
      <c r="A13" s="61"/>
      <c r="B13" s="41"/>
      <c r="C13" s="41"/>
      <c r="D13" s="48" t="s">
        <v>20</v>
      </c>
      <c r="E13" s="48"/>
      <c r="F13" s="48" t="s">
        <v>466</v>
      </c>
      <c r="G13" s="49" t="s">
        <v>467</v>
      </c>
    </row>
    <row r="14" spans="1:8" ht="27.75" customHeight="1">
      <c r="A14" s="61"/>
      <c r="B14" s="41"/>
      <c r="C14" s="41"/>
      <c r="D14" s="48" t="s">
        <v>468</v>
      </c>
      <c r="E14" s="48"/>
      <c r="F14" s="48" t="s">
        <v>22</v>
      </c>
      <c r="G14" s="49" t="s">
        <v>23</v>
      </c>
    </row>
    <row r="15" spans="1:8" ht="27.75" customHeight="1">
      <c r="A15" s="61"/>
      <c r="B15" s="41"/>
      <c r="C15" s="41"/>
      <c r="D15" s="12" t="s">
        <v>469</v>
      </c>
      <c r="E15" s="12"/>
      <c r="F15" s="12" t="s">
        <v>75</v>
      </c>
      <c r="G15" s="50" t="s">
        <v>470</v>
      </c>
    </row>
    <row r="16" spans="1:8" ht="27.75" customHeight="1">
      <c r="A16" s="61"/>
      <c r="B16" s="41"/>
      <c r="C16" s="41"/>
      <c r="D16" s="12" t="s">
        <v>471</v>
      </c>
      <c r="E16" s="12"/>
      <c r="F16" s="12" t="s">
        <v>472</v>
      </c>
      <c r="G16" s="37" t="s">
        <v>473</v>
      </c>
    </row>
    <row r="17" spans="1:7" ht="27.75" customHeight="1">
      <c r="A17" s="61"/>
      <c r="B17" s="41"/>
      <c r="C17" s="41"/>
      <c r="D17" s="12" t="s">
        <v>474</v>
      </c>
      <c r="E17" s="12"/>
      <c r="F17" s="12" t="s">
        <v>475</v>
      </c>
      <c r="G17" s="50" t="s">
        <v>476</v>
      </c>
    </row>
    <row r="18" spans="1:7" ht="27.75" customHeight="1">
      <c r="A18" s="61"/>
      <c r="B18" s="41"/>
      <c r="C18" s="41"/>
      <c r="D18" s="12" t="s">
        <v>477</v>
      </c>
      <c r="E18" s="12"/>
      <c r="F18" s="12" t="s">
        <v>478</v>
      </c>
      <c r="G18" s="37" t="s">
        <v>479</v>
      </c>
    </row>
    <row r="19" spans="1:7" ht="27.75" customHeight="1">
      <c r="A19" s="61"/>
      <c r="B19" s="41"/>
      <c r="C19" s="41"/>
      <c r="D19" s="12" t="s">
        <v>480</v>
      </c>
      <c r="E19" s="12"/>
      <c r="F19" s="12" t="s">
        <v>99</v>
      </c>
      <c r="G19" s="50"/>
    </row>
    <row r="20" spans="1:7" ht="27.75" customHeight="1">
      <c r="A20" s="61"/>
      <c r="B20" s="41"/>
      <c r="C20" s="41"/>
      <c r="D20" s="33" t="s">
        <v>481</v>
      </c>
      <c r="E20" s="12"/>
      <c r="F20" s="12" t="s">
        <v>43</v>
      </c>
      <c r="G20" s="50"/>
    </row>
    <row r="21" spans="1:7" ht="27.75" customHeight="1">
      <c r="A21" s="61"/>
      <c r="B21" s="41"/>
      <c r="C21" s="41"/>
      <c r="D21" s="12" t="s">
        <v>482</v>
      </c>
      <c r="F21" s="12" t="s">
        <v>483</v>
      </c>
      <c r="G21" s="50"/>
    </row>
    <row r="22" spans="1:7" ht="27.75" customHeight="1">
      <c r="A22" s="61"/>
      <c r="B22" s="41"/>
      <c r="C22" s="41"/>
      <c r="D22" s="33" t="s">
        <v>484</v>
      </c>
      <c r="F22" s="33" t="s">
        <v>485</v>
      </c>
      <c r="G22" s="50"/>
    </row>
    <row r="23" spans="1:7" ht="27.75" customHeight="1">
      <c r="A23" s="61"/>
      <c r="B23" s="41"/>
      <c r="C23" s="47"/>
      <c r="D23" s="33" t="s">
        <v>486</v>
      </c>
      <c r="F23" s="12" t="s">
        <v>487</v>
      </c>
      <c r="G23" s="50"/>
    </row>
    <row r="24" spans="1:7" ht="27.75" customHeight="1">
      <c r="A24" s="61"/>
      <c r="B24" s="41"/>
      <c r="C24" s="47"/>
      <c r="D24" s="33" t="s">
        <v>488</v>
      </c>
      <c r="F24" s="33" t="s">
        <v>489</v>
      </c>
      <c r="G24" s="50"/>
    </row>
    <row r="25" spans="1:7" ht="27.75" customHeight="1">
      <c r="A25" s="61"/>
      <c r="B25" s="41"/>
      <c r="C25" s="47"/>
      <c r="D25" s="12" t="s">
        <v>490</v>
      </c>
      <c r="F25" s="12" t="s">
        <v>491</v>
      </c>
      <c r="G25" s="50"/>
    </row>
    <row r="26" spans="1:7" ht="27.75" customHeight="1">
      <c r="A26" s="61"/>
      <c r="B26" s="41"/>
      <c r="C26" s="47"/>
      <c r="D26" s="33" t="s">
        <v>492</v>
      </c>
      <c r="F26" s="12" t="s">
        <v>493</v>
      </c>
      <c r="G26" s="50"/>
    </row>
    <row r="27" spans="1:7" ht="27.75" customHeight="1">
      <c r="A27" s="61"/>
      <c r="B27" s="41"/>
      <c r="C27" s="47"/>
      <c r="D27" s="33" t="s">
        <v>494</v>
      </c>
      <c r="F27" s="12" t="s">
        <v>495</v>
      </c>
      <c r="G27" s="50"/>
    </row>
    <row r="28" spans="1:7" ht="27.75" customHeight="1">
      <c r="A28" s="62"/>
      <c r="B28" s="47"/>
      <c r="C28" s="47"/>
      <c r="D28" s="33" t="s">
        <v>496</v>
      </c>
      <c r="F28" s="33" t="s">
        <v>497</v>
      </c>
      <c r="G28" s="50"/>
    </row>
    <row r="29" spans="1:7" ht="27.75" customHeight="1">
      <c r="A29" s="62"/>
      <c r="B29" s="47"/>
      <c r="C29" s="47"/>
      <c r="D29" s="33" t="s">
        <v>498</v>
      </c>
      <c r="F29" s="33" t="s">
        <v>499</v>
      </c>
      <c r="G29" s="50"/>
    </row>
    <row r="30" spans="1:7" ht="27.75" customHeight="1">
      <c r="A30" s="62"/>
      <c r="B30" s="47"/>
      <c r="C30" s="47"/>
      <c r="D30" s="105" t="s">
        <v>24</v>
      </c>
      <c r="E30" s="105"/>
      <c r="F30" s="105"/>
      <c r="G30" s="106"/>
    </row>
    <row r="31" spans="1:7" ht="27.75" customHeight="1">
      <c r="A31" s="62"/>
      <c r="B31" s="47"/>
      <c r="C31" s="47"/>
      <c r="D31" s="51"/>
      <c r="E31" s="51" t="s">
        <v>174</v>
      </c>
      <c r="F31" s="51" t="s">
        <v>175</v>
      </c>
      <c r="G31" s="58" t="s">
        <v>302</v>
      </c>
    </row>
    <row r="32" spans="1:7" ht="27.75" customHeight="1">
      <c r="A32" s="62"/>
      <c r="B32" s="47"/>
      <c r="C32" s="47"/>
      <c r="E32" s="33" t="s">
        <v>500</v>
      </c>
      <c r="F32" s="12" t="s">
        <v>501</v>
      </c>
      <c r="G32" s="37" t="s">
        <v>502</v>
      </c>
    </row>
    <row r="33" spans="1:7" ht="27.75" customHeight="1">
      <c r="A33" s="62"/>
      <c r="B33" s="47"/>
      <c r="C33" s="47"/>
      <c r="E33" s="33" t="s">
        <v>503</v>
      </c>
      <c r="F33" s="33" t="s">
        <v>504</v>
      </c>
      <c r="G33" s="37" t="s">
        <v>505</v>
      </c>
    </row>
    <row r="34" spans="1:7" ht="27.75" customHeight="1">
      <c r="A34" s="62"/>
      <c r="B34" s="47"/>
      <c r="C34" s="47"/>
      <c r="E34" s="33" t="s">
        <v>506</v>
      </c>
      <c r="F34" s="33" t="s">
        <v>370</v>
      </c>
      <c r="G34" s="37" t="s">
        <v>507</v>
      </c>
    </row>
    <row r="35" spans="1:7" ht="27.75" customHeight="1">
      <c r="A35" s="59"/>
      <c r="E35" s="12" t="s">
        <v>508</v>
      </c>
      <c r="F35" s="33" t="s">
        <v>509</v>
      </c>
      <c r="G35" s="37" t="s">
        <v>510</v>
      </c>
    </row>
    <row r="36" spans="1:7" ht="27.75" customHeight="1">
      <c r="A36" s="59"/>
      <c r="E36" s="33" t="s">
        <v>511</v>
      </c>
      <c r="F36" s="12" t="s">
        <v>512</v>
      </c>
      <c r="G36" s="50"/>
    </row>
    <row r="37" spans="1:7" ht="27.75" customHeight="1">
      <c r="A37" s="59"/>
      <c r="E37" s="33" t="s">
        <v>513</v>
      </c>
      <c r="G37" s="50"/>
    </row>
    <row r="38" spans="1:7" ht="27.75" customHeight="1">
      <c r="A38" s="59"/>
      <c r="E38" s="12" t="s">
        <v>514</v>
      </c>
      <c r="G38" s="50"/>
    </row>
    <row r="39" spans="1:7" ht="27.75" customHeight="1">
      <c r="A39" s="59"/>
      <c r="E39" s="12" t="s">
        <v>515</v>
      </c>
      <c r="G39" s="50"/>
    </row>
    <row r="40" spans="1:7" ht="27.75" customHeight="1">
      <c r="A40" s="59"/>
      <c r="E40" s="33" t="s">
        <v>516</v>
      </c>
      <c r="G40" s="50"/>
    </row>
    <row r="41" spans="1:7" ht="27.75" customHeight="1">
      <c r="A41" s="59"/>
      <c r="E41" s="33" t="s">
        <v>517</v>
      </c>
      <c r="G41" s="50"/>
    </row>
    <row r="42" spans="1:7" ht="27.75" customHeight="1">
      <c r="A42" s="59"/>
      <c r="E42" s="12" t="s">
        <v>518</v>
      </c>
      <c r="G42" s="50"/>
    </row>
    <row r="43" spans="1:7" ht="27.75" customHeight="1">
      <c r="A43" s="59"/>
      <c r="E43" s="12" t="s">
        <v>519</v>
      </c>
      <c r="G43" s="50"/>
    </row>
    <row r="44" spans="1:7" ht="27.75" customHeight="1">
      <c r="A44" s="59"/>
      <c r="E44" s="12" t="s">
        <v>520</v>
      </c>
      <c r="G44" s="50"/>
    </row>
    <row r="45" spans="1:7" ht="27.75" customHeight="1">
      <c r="A45" s="59"/>
      <c r="E45" s="33" t="s">
        <v>521</v>
      </c>
      <c r="G45" s="50"/>
    </row>
    <row r="46" spans="1:7" ht="27.75" customHeight="1">
      <c r="A46" s="59"/>
      <c r="E46" s="12" t="s">
        <v>522</v>
      </c>
      <c r="G46" s="50"/>
    </row>
    <row r="47" spans="1:7" ht="27.75" customHeight="1">
      <c r="A47" s="59"/>
      <c r="E47" s="33" t="s">
        <v>523</v>
      </c>
      <c r="G47" s="50"/>
    </row>
    <row r="48" spans="1:7" ht="27.75" customHeight="1">
      <c r="A48" s="59"/>
      <c r="E48" s="12" t="s">
        <v>524</v>
      </c>
      <c r="G48" s="50"/>
    </row>
    <row r="49" spans="1:7" ht="27.75" customHeight="1">
      <c r="A49" s="59"/>
      <c r="E49" s="33" t="s">
        <v>525</v>
      </c>
      <c r="G49" s="50"/>
    </row>
    <row r="50" spans="1:7" ht="27.75" customHeight="1">
      <c r="A50" s="59"/>
      <c r="E50" s="33" t="s">
        <v>526</v>
      </c>
      <c r="G50" s="50"/>
    </row>
    <row r="51" spans="1:7" ht="27.75" customHeight="1">
      <c r="A51" s="59"/>
      <c r="E51" s="12" t="s">
        <v>527</v>
      </c>
      <c r="G51" s="50"/>
    </row>
    <row r="52" spans="1:7" ht="27.75" customHeight="1">
      <c r="A52" s="59"/>
      <c r="E52" s="12" t="s">
        <v>528</v>
      </c>
      <c r="G52" s="50"/>
    </row>
    <row r="53" spans="1:7" ht="27.75" customHeight="1">
      <c r="A53" s="59"/>
      <c r="E53" s="33" t="s">
        <v>529</v>
      </c>
      <c r="G53" s="50"/>
    </row>
    <row r="54" spans="1:7" ht="27.75" customHeight="1">
      <c r="A54" s="59"/>
      <c r="E54" s="33" t="s">
        <v>530</v>
      </c>
      <c r="G54" s="50"/>
    </row>
    <row r="55" spans="1:7" ht="27.75" customHeight="1">
      <c r="A55" s="59"/>
      <c r="E55" s="12" t="s">
        <v>531</v>
      </c>
      <c r="G55" s="50"/>
    </row>
    <row r="56" spans="1:7" ht="27.75" customHeight="1">
      <c r="A56" s="59"/>
      <c r="E56" s="12" t="s">
        <v>532</v>
      </c>
      <c r="G56" s="50"/>
    </row>
    <row r="57" spans="1:7" ht="27.75" customHeight="1">
      <c r="A57" s="59"/>
      <c r="E57" s="33" t="s">
        <v>533</v>
      </c>
      <c r="G57" s="50"/>
    </row>
    <row r="58" spans="1:7" ht="27.75" customHeight="1">
      <c r="A58" s="43"/>
      <c r="B58" s="44"/>
      <c r="C58" s="44"/>
      <c r="D58" s="44"/>
      <c r="E58" s="44" t="s">
        <v>534</v>
      </c>
      <c r="F58" s="44"/>
      <c r="G58" s="60"/>
    </row>
  </sheetData>
  <autoFilter ref="D2:G2" xr:uid="{00000000-0009-0000-0000-000005000000}"/>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showGridLines="0" topLeftCell="E11" zoomScaleNormal="100" workbookViewId="0">
      <selection activeCell="F17" sqref="F17"/>
    </sheetView>
  </sheetViews>
  <sheetFormatPr defaultColWidth="54.140625" defaultRowHeight="35.25" customHeight="1"/>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c r="A1" s="90" t="s">
        <v>535</v>
      </c>
      <c r="B1" s="91"/>
      <c r="C1" s="91"/>
      <c r="D1" s="93" t="s">
        <v>25</v>
      </c>
      <c r="E1" s="93"/>
      <c r="F1" s="93"/>
      <c r="G1" s="94"/>
    </row>
    <row r="2" spans="1:8" ht="35.25" customHeight="1">
      <c r="A2" s="54"/>
      <c r="D2" s="51" t="s">
        <v>173</v>
      </c>
      <c r="E2" s="51" t="s">
        <v>174</v>
      </c>
      <c r="F2" s="51" t="s">
        <v>175</v>
      </c>
      <c r="G2" s="58" t="s">
        <v>302</v>
      </c>
    </row>
    <row r="3" spans="1:8" ht="35.25" customHeight="1">
      <c r="A3" s="95" t="s">
        <v>303</v>
      </c>
      <c r="B3" s="96"/>
      <c r="C3" s="36"/>
      <c r="D3" s="12" t="s">
        <v>536</v>
      </c>
      <c r="E3" s="1" t="s">
        <v>537</v>
      </c>
      <c r="F3" s="12" t="s">
        <v>538</v>
      </c>
      <c r="G3" s="37" t="s">
        <v>539</v>
      </c>
      <c r="H3" s="12"/>
    </row>
    <row r="4" spans="1:8" ht="35.25" customHeight="1">
      <c r="A4" s="56" t="s">
        <v>308</v>
      </c>
      <c r="B4" s="38"/>
      <c r="C4" s="38"/>
      <c r="D4" s="12" t="s">
        <v>540</v>
      </c>
      <c r="E4" s="12" t="s">
        <v>541</v>
      </c>
      <c r="F4" s="12" t="s">
        <v>542</v>
      </c>
      <c r="G4" s="37" t="s">
        <v>543</v>
      </c>
    </row>
    <row r="5" spans="1:8" ht="90.75" customHeight="1">
      <c r="A5" s="107"/>
      <c r="B5" s="108"/>
      <c r="C5" s="108"/>
      <c r="D5" s="1" t="s">
        <v>544</v>
      </c>
      <c r="E5" s="1" t="s">
        <v>545</v>
      </c>
      <c r="F5" s="1" t="s">
        <v>546</v>
      </c>
      <c r="G5" s="37" t="s">
        <v>547</v>
      </c>
    </row>
    <row r="6" spans="1:8" ht="57.75" customHeight="1">
      <c r="A6" s="107"/>
      <c r="B6" s="108"/>
      <c r="C6" s="108"/>
      <c r="D6" s="1" t="s">
        <v>548</v>
      </c>
      <c r="E6" s="12" t="s">
        <v>549</v>
      </c>
      <c r="F6" s="12" t="s">
        <v>550</v>
      </c>
      <c r="G6" s="14" t="s">
        <v>551</v>
      </c>
    </row>
    <row r="7" spans="1:8" ht="79.5" customHeight="1">
      <c r="A7" s="107"/>
      <c r="B7" s="108"/>
      <c r="C7" s="108"/>
      <c r="D7" s="12" t="s">
        <v>552</v>
      </c>
      <c r="E7" s="12" t="s">
        <v>553</v>
      </c>
      <c r="F7" s="33" t="s">
        <v>554</v>
      </c>
      <c r="G7" s="37"/>
    </row>
    <row r="8" spans="1:8" ht="54" customHeight="1">
      <c r="A8" s="29"/>
      <c r="B8" s="36"/>
      <c r="C8" s="38"/>
      <c r="D8" s="12" t="s">
        <v>555</v>
      </c>
      <c r="E8" s="1" t="s">
        <v>556</v>
      </c>
      <c r="F8" s="1" t="s">
        <v>557</v>
      </c>
      <c r="G8" s="37"/>
    </row>
    <row r="9" spans="1:8" ht="63" customHeight="1">
      <c r="A9" s="29"/>
      <c r="B9" s="40"/>
      <c r="C9" s="41"/>
      <c r="D9" s="12" t="s">
        <v>558</v>
      </c>
      <c r="E9" s="12" t="s">
        <v>559</v>
      </c>
      <c r="F9" s="1" t="s">
        <v>560</v>
      </c>
      <c r="G9" s="50"/>
    </row>
    <row r="10" spans="1:8" ht="84" customHeight="1">
      <c r="A10" s="59"/>
      <c r="D10" s="12" t="s">
        <v>561</v>
      </c>
      <c r="E10" s="12" t="s">
        <v>562</v>
      </c>
      <c r="F10" s="12" t="s">
        <v>563</v>
      </c>
      <c r="G10" s="50"/>
    </row>
    <row r="11" spans="1:8" ht="35.25" customHeight="1">
      <c r="A11" s="59"/>
      <c r="D11" s="1" t="s">
        <v>564</v>
      </c>
      <c r="E11" s="1" t="s">
        <v>565</v>
      </c>
      <c r="F11" s="33" t="s">
        <v>566</v>
      </c>
      <c r="G11" s="50"/>
    </row>
    <row r="12" spans="1:8" ht="35.25" customHeight="1">
      <c r="A12" s="59"/>
      <c r="E12" s="1" t="s">
        <v>567</v>
      </c>
      <c r="F12" s="33" t="s">
        <v>568</v>
      </c>
      <c r="G12" s="50"/>
    </row>
    <row r="13" spans="1:8" ht="35.25" customHeight="1">
      <c r="A13" s="59"/>
      <c r="F13" s="12" t="s">
        <v>569</v>
      </c>
      <c r="G13" s="50"/>
    </row>
    <row r="14" spans="1:8" ht="12.75" customHeight="1">
      <c r="A14" s="59"/>
      <c r="F14" s="33" t="s">
        <v>570</v>
      </c>
      <c r="G14" s="50"/>
    </row>
    <row r="15" spans="1:8" ht="60.75" customHeight="1">
      <c r="A15" s="59"/>
      <c r="F15" s="12" t="s">
        <v>571</v>
      </c>
      <c r="G15" s="50"/>
    </row>
    <row r="16" spans="1:8" ht="35.25" customHeight="1">
      <c r="A16" s="59"/>
      <c r="F16" s="1" t="s">
        <v>572</v>
      </c>
      <c r="G16" s="50"/>
    </row>
    <row r="17" spans="1:7" ht="35.25" customHeight="1">
      <c r="A17" s="59"/>
      <c r="F17" s="33" t="s">
        <v>573</v>
      </c>
      <c r="G17" s="50"/>
    </row>
    <row r="18" spans="1:7" ht="35.25" customHeight="1">
      <c r="A18" s="59"/>
      <c r="F18" s="33" t="s">
        <v>574</v>
      </c>
      <c r="G18" s="50"/>
    </row>
    <row r="19" spans="1:7" ht="35.25" customHeight="1">
      <c r="A19" s="59"/>
      <c r="F19" s="33" t="s">
        <v>575</v>
      </c>
      <c r="G19" s="50"/>
    </row>
    <row r="20" spans="1:7" ht="35.25" customHeight="1">
      <c r="A20" s="43"/>
      <c r="B20" s="44"/>
      <c r="C20" s="44"/>
      <c r="D20" s="44"/>
      <c r="E20" s="44"/>
      <c r="F20" s="45" t="s">
        <v>576</v>
      </c>
      <c r="G20" s="60"/>
    </row>
  </sheetData>
  <autoFilter ref="D2:G2" xr:uid="{00000000-0009-0000-0000-000006000000}"/>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2"/>
  <sheetViews>
    <sheetView showGridLines="0" topLeftCell="E1" zoomScale="90" zoomScaleNormal="90" workbookViewId="0">
      <selection activeCell="F4" sqref="F4"/>
    </sheetView>
  </sheetViews>
  <sheetFormatPr defaultColWidth="54.140625" defaultRowHeight="78.75" customHeight="1"/>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c r="A1" s="90" t="s">
        <v>577</v>
      </c>
      <c r="B1" s="91"/>
      <c r="C1" s="91"/>
      <c r="D1" s="93" t="s">
        <v>26</v>
      </c>
      <c r="E1" s="93"/>
      <c r="F1" s="93"/>
      <c r="G1" s="94"/>
    </row>
    <row r="2" spans="1:8" ht="52.5" customHeight="1">
      <c r="A2" s="54"/>
      <c r="D2" s="51" t="s">
        <v>173</v>
      </c>
      <c r="E2" s="51" t="s">
        <v>174</v>
      </c>
      <c r="F2" s="51" t="s">
        <v>175</v>
      </c>
      <c r="G2" s="55" t="s">
        <v>578</v>
      </c>
    </row>
    <row r="3" spans="1:8" ht="78.75" customHeight="1">
      <c r="A3" s="95" t="s">
        <v>303</v>
      </c>
      <c r="B3" s="96"/>
      <c r="C3" s="36"/>
      <c r="D3" s="1" t="s">
        <v>579</v>
      </c>
      <c r="E3" s="1" t="s">
        <v>580</v>
      </c>
      <c r="F3" s="1" t="s">
        <v>581</v>
      </c>
      <c r="G3" s="14" t="s">
        <v>582</v>
      </c>
      <c r="H3" s="12"/>
    </row>
    <row r="4" spans="1:8" ht="78.75" customHeight="1">
      <c r="A4" s="56" t="s">
        <v>308</v>
      </c>
      <c r="B4" s="38"/>
      <c r="C4" s="38"/>
      <c r="D4" s="12"/>
      <c r="E4" s="1" t="s">
        <v>583</v>
      </c>
      <c r="F4" s="1" t="s">
        <v>584</v>
      </c>
      <c r="G4" s="39"/>
    </row>
    <row r="5" spans="1:8" ht="78.75" customHeight="1">
      <c r="A5" s="107"/>
      <c r="B5" s="108"/>
      <c r="C5" s="108"/>
      <c r="D5" s="1"/>
      <c r="F5" s="12" t="s">
        <v>585</v>
      </c>
      <c r="G5" s="39"/>
    </row>
    <row r="6" spans="1:8" ht="78.75" customHeight="1">
      <c r="A6" s="110"/>
      <c r="B6" s="111"/>
      <c r="C6" s="111"/>
      <c r="D6" s="18"/>
      <c r="E6" s="45"/>
      <c r="F6" s="45" t="s">
        <v>586</v>
      </c>
      <c r="G6" s="46"/>
    </row>
    <row r="7" spans="1:8" ht="78.75" customHeight="1">
      <c r="A7" s="109"/>
      <c r="B7" s="108"/>
      <c r="C7" s="108"/>
      <c r="D7" s="12"/>
      <c r="E7" s="12"/>
      <c r="G7" s="53"/>
    </row>
    <row r="8" spans="1:8" ht="78.75" customHeight="1">
      <c r="A8" s="12"/>
      <c r="B8" s="36"/>
      <c r="C8" s="38"/>
      <c r="D8" s="12"/>
      <c r="E8" s="1"/>
      <c r="F8" s="1"/>
      <c r="G8" s="53"/>
    </row>
    <row r="9" spans="1:8" ht="78.75" customHeight="1">
      <c r="A9" s="12"/>
      <c r="B9" s="40"/>
      <c r="C9" s="41"/>
      <c r="D9" s="12"/>
      <c r="E9" s="12"/>
      <c r="F9" s="1"/>
      <c r="G9" s="53"/>
    </row>
    <row r="10" spans="1:8" ht="78.75" customHeight="1">
      <c r="D10" s="12"/>
      <c r="E10" s="12"/>
      <c r="F10" s="12"/>
    </row>
    <row r="11" spans="1:8" ht="78.75" customHeight="1">
      <c r="D11" s="1"/>
      <c r="E11" s="1"/>
    </row>
    <row r="12" spans="1:8" ht="78.75" customHeight="1">
      <c r="E12" s="1"/>
    </row>
    <row r="13" spans="1:8" ht="78.75" customHeight="1">
      <c r="F13" s="12"/>
    </row>
    <row r="15" spans="1:8" ht="78.75" customHeight="1">
      <c r="F15" s="1"/>
    </row>
    <row r="17" spans="6:6" ht="78.75" customHeight="1">
      <c r="F17" s="1"/>
    </row>
    <row r="22" spans="6:6" ht="78.75" customHeight="1">
      <c r="F22" s="12"/>
    </row>
  </sheetData>
  <autoFilter ref="D2:G2" xr:uid="{00000000-0009-0000-0000-000007000000}"/>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3"/>
  <sheetViews>
    <sheetView showGridLines="0" zoomScale="40" zoomScaleNormal="40" zoomScaleSheetLayoutView="70" workbookViewId="0">
      <selection activeCell="H24" sqref="H24"/>
    </sheetView>
  </sheetViews>
  <sheetFormatPr defaultColWidth="54.140625" defaultRowHeight="24.75" customHeight="1"/>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c r="A1" s="90" t="s">
        <v>587</v>
      </c>
      <c r="B1" s="91"/>
      <c r="C1" s="91"/>
      <c r="D1" s="113" t="s">
        <v>27</v>
      </c>
      <c r="E1" s="93"/>
      <c r="F1" s="93"/>
      <c r="G1" s="94"/>
    </row>
    <row r="2" spans="1:8" ht="24.75" customHeight="1">
      <c r="A2" s="54"/>
      <c r="D2" s="34" t="s">
        <v>173</v>
      </c>
      <c r="E2" s="35" t="s">
        <v>174</v>
      </c>
      <c r="F2" s="35" t="s">
        <v>175</v>
      </c>
      <c r="G2" s="87" t="s">
        <v>302</v>
      </c>
    </row>
    <row r="3" spans="1:8" ht="24.75" customHeight="1">
      <c r="A3" s="114" t="s">
        <v>303</v>
      </c>
      <c r="B3" s="115"/>
      <c r="C3" s="36"/>
      <c r="D3" s="12" t="s">
        <v>588</v>
      </c>
      <c r="E3" s="12" t="s">
        <v>589</v>
      </c>
      <c r="F3" s="1" t="s">
        <v>590</v>
      </c>
      <c r="G3" s="14" t="s">
        <v>591</v>
      </c>
      <c r="H3" s="12"/>
    </row>
    <row r="4" spans="1:8" ht="24.75" customHeight="1">
      <c r="A4" s="56" t="s">
        <v>308</v>
      </c>
      <c r="B4" s="38"/>
      <c r="C4" s="38"/>
      <c r="D4" s="29" t="s">
        <v>592</v>
      </c>
      <c r="E4" s="1" t="s">
        <v>593</v>
      </c>
      <c r="F4" s="1" t="s">
        <v>594</v>
      </c>
      <c r="G4" s="14" t="s">
        <v>595</v>
      </c>
    </row>
    <row r="5" spans="1:8" ht="24.75" customHeight="1">
      <c r="A5" s="107"/>
      <c r="B5" s="108"/>
      <c r="C5" s="112"/>
      <c r="D5" s="1"/>
      <c r="E5" s="12" t="s">
        <v>596</v>
      </c>
      <c r="F5" s="1" t="s">
        <v>597</v>
      </c>
      <c r="G5" s="37" t="s">
        <v>598</v>
      </c>
    </row>
    <row r="6" spans="1:8" ht="24.75" customHeight="1">
      <c r="A6" s="107"/>
      <c r="B6" s="108"/>
      <c r="C6" s="112"/>
      <c r="D6" s="1"/>
      <c r="E6" s="12" t="s">
        <v>599</v>
      </c>
      <c r="F6" s="1" t="s">
        <v>600</v>
      </c>
      <c r="G6" s="14" t="s">
        <v>601</v>
      </c>
    </row>
    <row r="7" spans="1:8" ht="24.75" customHeight="1">
      <c r="A7" s="107"/>
      <c r="B7" s="108"/>
      <c r="C7" s="112"/>
      <c r="D7" s="29"/>
      <c r="E7" s="1" t="s">
        <v>602</v>
      </c>
      <c r="F7" s="12" t="s">
        <v>603</v>
      </c>
      <c r="G7" s="37"/>
    </row>
    <row r="8" spans="1:8" ht="24.75" customHeight="1">
      <c r="A8" s="29"/>
      <c r="B8" s="36"/>
      <c r="C8" s="38"/>
      <c r="D8" s="29"/>
      <c r="E8" s="1" t="s">
        <v>604</v>
      </c>
      <c r="F8" s="1" t="s">
        <v>605</v>
      </c>
      <c r="G8" s="37"/>
    </row>
    <row r="9" spans="1:8" ht="24.75" customHeight="1">
      <c r="A9" s="29"/>
      <c r="B9" s="40"/>
      <c r="C9" s="41"/>
      <c r="D9" s="29"/>
      <c r="E9" s="1" t="s">
        <v>606</v>
      </c>
      <c r="F9" s="12" t="s">
        <v>607</v>
      </c>
      <c r="G9" s="50"/>
    </row>
    <row r="10" spans="1:8" ht="24.75" customHeight="1">
      <c r="A10" s="59"/>
      <c r="D10" s="12"/>
      <c r="E10" s="1" t="s">
        <v>608</v>
      </c>
      <c r="F10" s="1" t="s">
        <v>609</v>
      </c>
      <c r="G10" s="50"/>
    </row>
    <row r="11" spans="1:8" ht="24.75" customHeight="1">
      <c r="A11" s="59"/>
      <c r="D11" s="1"/>
      <c r="E11" s="1" t="s">
        <v>610</v>
      </c>
      <c r="F11" s="1" t="s">
        <v>611</v>
      </c>
      <c r="G11" s="50"/>
    </row>
    <row r="12" spans="1:8" ht="24.75" customHeight="1">
      <c r="A12" s="59"/>
      <c r="E12" s="1" t="s">
        <v>612</v>
      </c>
      <c r="F12" s="1" t="s">
        <v>613</v>
      </c>
      <c r="G12" s="50"/>
    </row>
    <row r="13" spans="1:8" ht="24.75" customHeight="1">
      <c r="A13" s="59"/>
      <c r="E13" s="1" t="s">
        <v>614</v>
      </c>
      <c r="F13" s="1" t="s">
        <v>615</v>
      </c>
      <c r="G13" s="50"/>
    </row>
    <row r="14" spans="1:8" ht="24.75" customHeight="1">
      <c r="A14" s="59"/>
      <c r="E14" s="1" t="s">
        <v>616</v>
      </c>
      <c r="F14" s="1" t="s">
        <v>617</v>
      </c>
      <c r="G14" s="50"/>
    </row>
    <row r="15" spans="1:8" ht="24.75" customHeight="1">
      <c r="A15" s="59"/>
      <c r="F15" s="12" t="s">
        <v>618</v>
      </c>
      <c r="G15" s="50"/>
    </row>
    <row r="16" spans="1:8" ht="24.75" customHeight="1">
      <c r="A16" s="59"/>
      <c r="F16" s="1" t="s">
        <v>619</v>
      </c>
      <c r="G16" s="50"/>
    </row>
    <row r="17" spans="1:7" ht="24.75" customHeight="1">
      <c r="A17" s="59"/>
      <c r="F17" s="33" t="s">
        <v>620</v>
      </c>
      <c r="G17" s="50"/>
    </row>
    <row r="18" spans="1:7" ht="24.75" customHeight="1">
      <c r="A18" s="59"/>
      <c r="F18" s="1" t="s">
        <v>621</v>
      </c>
      <c r="G18" s="50"/>
    </row>
    <row r="19" spans="1:7" ht="24.75" customHeight="1">
      <c r="A19" s="59"/>
      <c r="F19" s="1" t="s">
        <v>622</v>
      </c>
      <c r="G19" s="50"/>
    </row>
    <row r="20" spans="1:7" ht="24.75" customHeight="1">
      <c r="A20" s="59"/>
      <c r="F20" s="1" t="s">
        <v>623</v>
      </c>
      <c r="G20" s="50"/>
    </row>
    <row r="21" spans="1:7" ht="24.75" customHeight="1">
      <c r="A21" s="59"/>
      <c r="F21" s="1" t="s">
        <v>624</v>
      </c>
      <c r="G21" s="50"/>
    </row>
    <row r="22" spans="1:7" ht="24.75" customHeight="1">
      <c r="A22" s="59"/>
      <c r="F22" s="33" t="s">
        <v>625</v>
      </c>
      <c r="G22" s="50"/>
    </row>
    <row r="23" spans="1:7" ht="24.75" customHeight="1">
      <c r="A23" s="43"/>
      <c r="B23" s="44"/>
      <c r="C23" s="44"/>
      <c r="D23" s="44"/>
      <c r="E23" s="44"/>
      <c r="F23" s="18" t="s">
        <v>626</v>
      </c>
      <c r="G23" s="60"/>
    </row>
  </sheetData>
  <autoFilter ref="D2:G2" xr:uid="{00000000-0009-0000-0000-000008000000}"/>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Secretaria Executiva de Avaliação Institucional</cp:lastModifiedBy>
  <cp:revision/>
  <dcterms:created xsi:type="dcterms:W3CDTF">2021-12-06T13:28:32Z</dcterms:created>
  <dcterms:modified xsi:type="dcterms:W3CDTF">2022-01-11T13:41:46Z</dcterms:modified>
  <cp:category/>
  <cp:contentStatus/>
</cp:coreProperties>
</file>